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ub_Secretarias_SG\UPPP\PROJETOS_PPP e  PED\2. Projetos PPP_PED_EM ESTUDOS\Rodovias _5ª Rodada_Bloco Noroeste Paulista_Proposta 007-2015\Licitação_jun2022\"/>
    </mc:Choice>
  </mc:AlternateContent>
  <xr:revisionPtr revIDLastSave="0" documentId="8_{38A8FBFA-561D-4005-9A0D-B23B8600C985}" xr6:coauthVersionLast="47" xr6:coauthVersionMax="47" xr10:uidLastSave="{00000000-0000-0000-0000-000000000000}"/>
  <bookViews>
    <workbookView xWindow="-120" yWindow="-120" windowWidth="29040" windowHeight="15840" xr2:uid="{3D6684AE-8EC8-4A75-A6FE-5D609C47E43A}"/>
  </bookViews>
  <sheets>
    <sheet name="EVTEA" sheetId="1" r:id="rId1"/>
    <sheet name="Dispositivos" sheetId="3" r:id="rId2"/>
    <sheet name="Passarelas" sheetId="2" r:id="rId3"/>
    <sheet name="OAEs Novas" sheetId="4" r:id="rId4"/>
    <sheet name="OAEs Alargamento" sheetId="5" r:id="rId5"/>
  </sheets>
  <externalReferences>
    <externalReference r:id="rId6"/>
  </externalReferences>
  <definedNames>
    <definedName name="__123Graph_ASIDECO" localSheetId="1" hidden="1">#REF!</definedName>
    <definedName name="__123Graph_ASIDECO" localSheetId="4" hidden="1">#REF!</definedName>
    <definedName name="__123Graph_ASIDECO" localSheetId="3" hidden="1">#REF!</definedName>
    <definedName name="__123Graph_ASIDECO" localSheetId="2" hidden="1">#REF!</definedName>
    <definedName name="__123Graph_ASIDECO" hidden="1">#REF!</definedName>
    <definedName name="__123Graph_BSIDECO" localSheetId="1" hidden="1">#REF!</definedName>
    <definedName name="__123Graph_BSIDECO" localSheetId="4" hidden="1">#REF!</definedName>
    <definedName name="__123Graph_BSIDECO" localSheetId="3" hidden="1">#REF!</definedName>
    <definedName name="__123Graph_BSIDECO" localSheetId="2" hidden="1">#REF!</definedName>
    <definedName name="__123Graph_BSIDECO" hidden="1">#REF!</definedName>
    <definedName name="__123Graph_CSIDECO" localSheetId="1" hidden="1">#REF!</definedName>
    <definedName name="__123Graph_CSIDECO" localSheetId="4" hidden="1">#REF!</definedName>
    <definedName name="__123Graph_CSIDECO" localSheetId="3" hidden="1">#REF!</definedName>
    <definedName name="__123Graph_CSIDECO" localSheetId="2" hidden="1">#REF!</definedName>
    <definedName name="__123Graph_CSIDECO" hidden="1">#REF!</definedName>
    <definedName name="__123Graph_XSIDECO" hidden="1">#REF!</definedName>
    <definedName name="__JAN02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x1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Fill" hidden="1">#REF!</definedName>
    <definedName name="_xlnm._FilterDatabase" localSheetId="1" hidden="1">Dispositivos!$A$2:$G$41</definedName>
    <definedName name="_xlnm._FilterDatabase" localSheetId="2" hidden="1">Passarelas!$B$1:$E$47</definedName>
    <definedName name="_JAN02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1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go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nscount" hidden="1">1</definedName>
    <definedName name="ASDFASFA" localSheetId="1" hidden="1">{#N/A,#N/A,TRUE,"Resumo de Preços"}</definedName>
    <definedName name="ASDFASFA" localSheetId="4" hidden="1">{#N/A,#N/A,TRUE,"Resumo de Preços"}</definedName>
    <definedName name="ASDFASFA" localSheetId="3" hidden="1">{#N/A,#N/A,TRUE,"Resumo de Preços"}</definedName>
    <definedName name="ASDFASFA" localSheetId="2" hidden="1">{#N/A,#N/A,TRUE,"Resumo de Preços"}</definedName>
    <definedName name="ASDFASFA" hidden="1">{#N/A,#N/A,TRUE,"Resumo de Preços"}</definedName>
    <definedName name="b" localSheetId="1" hidden="1">{"'Índice'!$A$1:$K$49"}</definedName>
    <definedName name="b" localSheetId="4" hidden="1">{"'Índice'!$A$1:$K$49"}</definedName>
    <definedName name="b" localSheetId="3" hidden="1">{"'Índice'!$A$1:$K$49"}</definedName>
    <definedName name="b" localSheetId="2" hidden="1">{"'Índice'!$A$1:$K$49"}</definedName>
    <definedName name="b" hidden="1">{"'Índice'!$A$1:$K$49"}</definedName>
    <definedName name="fin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thju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fthju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hthj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hj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HTML_CodePage" hidden="1">1252</definedName>
    <definedName name="HTML_Control" localSheetId="1" hidden="1">{"'Índice'!$A$1:$K$49"}</definedName>
    <definedName name="HTML_Control" localSheetId="4" hidden="1">{"'Índice'!$A$1:$K$49"}</definedName>
    <definedName name="HTML_Control" localSheetId="3" hidden="1">{"'Índice'!$A$1:$K$49"}</definedName>
    <definedName name="HTML_Control" localSheetId="2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kf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f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kjkhjkh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kjkhjkh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este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imcount" hidden="1">2</definedName>
    <definedName name="ll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localSheetId="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sencount" hidden="1">3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s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teste" localSheetId="1" hidden="1">{#N/A,#N/A,TRUE,"Resumo de Preços"}</definedName>
    <definedName name="teste" localSheetId="4" hidden="1">{#N/A,#N/A,TRUE,"Resumo de Preços"}</definedName>
    <definedName name="teste" localSheetId="3" hidden="1">{#N/A,#N/A,TRUE,"Resumo de Preços"}</definedName>
    <definedName name="teste" localSheetId="2" hidden="1">{#N/A,#N/A,TRUE,"Resumo de Preços"}</definedName>
    <definedName name="teste" hidden="1">{#N/A,#N/A,TRUE,"Resumo de Preços"}</definedName>
    <definedName name="wrn.impresión.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Quadros._.relatório.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" localSheetId="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" localSheetId="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" localSheetId="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Quadros._.relatório.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wrn.Relatório._.01." localSheetId="1" hidden="1">{#N/A,#N/A,TRUE,"Resumo de Preços"}</definedName>
    <definedName name="wrn.Relatório._.01." localSheetId="4" hidden="1">{#N/A,#N/A,TRUE,"Resumo de Preços"}</definedName>
    <definedName name="wrn.Relatório._.01." localSheetId="3" hidden="1">{#N/A,#N/A,TRUE,"Resumo de Preços"}</definedName>
    <definedName name="wrn.Relatório._.01." localSheetId="2" hidden="1">{#N/A,#N/A,TRUE,"Resumo de Preços"}</definedName>
    <definedName name="wrn.Relatório._.01." hidden="1">{#N/A,#N/A,TRUE,"Resumo de Preços"}</definedName>
    <definedName name="wrn.VENTAS.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4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vu.Print_Todo." localSheetId="1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4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4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xxxx" localSheetId="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localSheetId="4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Z_60DF8B29_1C1F_4B50_BDA8_B8E0C7DD04C3_.wvu.Cols" hidden="1">[1]Jurídico!$D$1:$D$65536,[1]Jurídico!$F$1:$K$65536</definedName>
    <definedName name="Z_E3FFE9E0_6C4F_4FB4_A56E_FBE96871B5C8_.wvu.Cols" hidden="1">[1]Jurídico!$D$1:$D$65536,[1]Jurídico!$F$1:$K$65536</definedName>
    <definedName name="zzz" localSheetId="1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" localSheetId="4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" localSheetId="3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" localSheetId="2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  <definedName name="zzz" hidden="1">{#N/A,#N/A,FALSE,"QD_F1 Invest Detalhado";#N/A,#N/A,FALSE,"QD_F3 Invest_Comparado";#N/A,#N/A,FALSE,"QD_B Trafego";#N/A,#N/A,FALSE,"QD_D0 Custos Operacionais";#N/A,#N/A,FALSE,"QD_C Receita";#N/A,#N/A,FALSE,"QD_D Custos";#N/A,#N/A,FALSE,"QD_E Resultado";#N/A,#N/A,FALSE,"QD_G Fluxo Caixa"}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<sst xmlns="http://schemas.openxmlformats.org/spreadsheetml/2006/main" count="1400" uniqueCount="371">
  <si>
    <t>Código</t>
  </si>
  <si>
    <t>Descrição</t>
  </si>
  <si>
    <t>TOTAL</t>
  </si>
  <si>
    <t>I</t>
  </si>
  <si>
    <t>CAPEX</t>
  </si>
  <si>
    <t>AMPLIAÇÃO PRINCIPAL</t>
  </si>
  <si>
    <t>Pistas</t>
  </si>
  <si>
    <t>a</t>
  </si>
  <si>
    <t>Duplicações</t>
  </si>
  <si>
    <t>SP 333 - 157.6 - 159.6</t>
  </si>
  <si>
    <t>II</t>
  </si>
  <si>
    <t>SP 333 - 159.6 - 173.5</t>
  </si>
  <si>
    <t>III</t>
  </si>
  <si>
    <t>SP 333 - 173.5 - 182.2</t>
  </si>
  <si>
    <t>IV</t>
  </si>
  <si>
    <t>SP 333 - 182.2 - 212.5</t>
  </si>
  <si>
    <t>V</t>
  </si>
  <si>
    <t>SP 351 - 155.6 - 156.2</t>
  </si>
  <si>
    <t>VI</t>
  </si>
  <si>
    <t>SP 351 - 157.3 - 166.3</t>
  </si>
  <si>
    <t>VII</t>
  </si>
  <si>
    <t>SP 351 - 166.3 - 186.0</t>
  </si>
  <si>
    <t>VIII</t>
  </si>
  <si>
    <t>SP 351 - 186.0 - 193.8</t>
  </si>
  <si>
    <t>IX</t>
  </si>
  <si>
    <t>SP 351 - 193.8 - 210.8</t>
  </si>
  <si>
    <t>b</t>
  </si>
  <si>
    <t>Faixas Adicionais</t>
  </si>
  <si>
    <t>SP 310 - 241.8 - 267.7</t>
  </si>
  <si>
    <t>SP 310 - 267.7 - 282.4</t>
  </si>
  <si>
    <t>SP 310 - 282.4 - 293.0</t>
  </si>
  <si>
    <t>SP 310 - 320.4 - 321.6</t>
  </si>
  <si>
    <t>OAEs/OACs</t>
  </si>
  <si>
    <t>Novas</t>
  </si>
  <si>
    <t>Ampliações</t>
  </si>
  <si>
    <t>Demais Projetos</t>
  </si>
  <si>
    <t>Intervenções SP 310 (km 425 + 000 - km 454 + 300)</t>
  </si>
  <si>
    <t>Intervenções SP 310 (km 227 + 800 - km 242 + 500)</t>
  </si>
  <si>
    <t>Duplicação SP 333 (km 144 + 000 ao km 158 + 000)</t>
  </si>
  <si>
    <t>Outros</t>
  </si>
  <si>
    <t>Projeto</t>
  </si>
  <si>
    <t>Canteiro de obras</t>
  </si>
  <si>
    <t>c</t>
  </si>
  <si>
    <t>Mobilização e Desmobilização</t>
  </si>
  <si>
    <t>d</t>
  </si>
  <si>
    <t>Desvio de Tráfego + Sinalização de Obras</t>
  </si>
  <si>
    <t>e</t>
  </si>
  <si>
    <t>Certificação de projetos e obras</t>
  </si>
  <si>
    <t>DEMAIS AMPLIAÇÕES E MELHORAMENTOS</t>
  </si>
  <si>
    <t>OAEs</t>
  </si>
  <si>
    <t>Adequação de OAEs</t>
  </si>
  <si>
    <t>SP 323</t>
  </si>
  <si>
    <t>SP 333</t>
  </si>
  <si>
    <t>SP 351</t>
  </si>
  <si>
    <t>Dispositivos de Entroncamento</t>
  </si>
  <si>
    <t>Novos</t>
  </si>
  <si>
    <t>SP 310 - 301 - 308.42</t>
  </si>
  <si>
    <t>SP 323 - 5.75 - 15.1</t>
  </si>
  <si>
    <t>SP 323 - 20 - 25.15</t>
  </si>
  <si>
    <t>SP 323 - 25.15 - 28.2</t>
  </si>
  <si>
    <t>SP 323 - 39.66 - 44.1</t>
  </si>
  <si>
    <t>SP 333 - 159.6 - 162.55</t>
  </si>
  <si>
    <t>SP 333 - 168.15 - 173.5</t>
  </si>
  <si>
    <t>X</t>
  </si>
  <si>
    <t>XI</t>
  </si>
  <si>
    <t>SP 333 - 182.2 - 197.75</t>
  </si>
  <si>
    <t>XII</t>
  </si>
  <si>
    <t>SP 333 - 197.75 - 209.05</t>
  </si>
  <si>
    <t>XIII</t>
  </si>
  <si>
    <t>SP 351 - 155.58 - 156.18</t>
  </si>
  <si>
    <t>XIV</t>
  </si>
  <si>
    <t>SP 351 - 157.84 - 158.8</t>
  </si>
  <si>
    <t>XV</t>
  </si>
  <si>
    <t>SP 351 - 158.8 - 163.66</t>
  </si>
  <si>
    <t>XVI</t>
  </si>
  <si>
    <t>XVII</t>
  </si>
  <si>
    <t>XVIII</t>
  </si>
  <si>
    <t>SP 351 - 193.75 - 196.57</t>
  </si>
  <si>
    <t>XIX</t>
  </si>
  <si>
    <t>SP 310 - 267.7 - 271.55</t>
  </si>
  <si>
    <t>SP 310 - 291.6 - 293</t>
  </si>
  <si>
    <t>SP 310 - 296.13 - 299.3 - A</t>
  </si>
  <si>
    <t>SP 326 - 378.99 - 379.266</t>
  </si>
  <si>
    <t>SP 333 - 157.55 - 159.6</t>
  </si>
  <si>
    <t>SP 333 - 182.05 - 182.2</t>
  </si>
  <si>
    <t>SP 333 - 209.05 - 212.45</t>
  </si>
  <si>
    <t>SP 351 - 151.53 - 155.58</t>
  </si>
  <si>
    <t>SP 351 - 177.75 - 183.1</t>
  </si>
  <si>
    <t>SP 351 - 214.2 - 218.02</t>
  </si>
  <si>
    <t>Correção de Greide</t>
  </si>
  <si>
    <t>SP 310a</t>
  </si>
  <si>
    <t>SP 326</t>
  </si>
  <si>
    <t>Melhorias</t>
  </si>
  <si>
    <t>Dispositivos de Contenção Viária</t>
  </si>
  <si>
    <t>Sistema Existente (ano 2/3: implantação, ano 4: adequação)</t>
  </si>
  <si>
    <t>Sistema Remanescente (ano 4: adequação)</t>
  </si>
  <si>
    <t>Iluminação</t>
  </si>
  <si>
    <t>Iluminação de trechos urbanos</t>
  </si>
  <si>
    <t>SP 310</t>
  </si>
  <si>
    <t>Iluminação de curvas côncavas</t>
  </si>
  <si>
    <t>Iluminação de dispositivos existentes</t>
  </si>
  <si>
    <t>Acostamento</t>
  </si>
  <si>
    <t>Implantação</t>
  </si>
  <si>
    <t>SPA 276/310</t>
  </si>
  <si>
    <t>SPA 119/333</t>
  </si>
  <si>
    <t>Adequação</t>
  </si>
  <si>
    <t>Edificação CCO</t>
  </si>
  <si>
    <t>Reforma/Adaptação</t>
  </si>
  <si>
    <t>Edificações BSO/SAU</t>
  </si>
  <si>
    <t>Reforma de bases SAU</t>
  </si>
  <si>
    <t>SP 310 | KM 253 + 960</t>
  </si>
  <si>
    <t>SP 310 | KM 282 + 400</t>
  </si>
  <si>
    <t>SP 310 | KM 325 + 050</t>
  </si>
  <si>
    <t>SP 310 | KM 384 + 400</t>
  </si>
  <si>
    <t>SP 310 | KM 398 + 500</t>
  </si>
  <si>
    <t>SP 310 | KM 443 + 300</t>
  </si>
  <si>
    <t>SP 326 | KM 307 + 600</t>
  </si>
  <si>
    <t>SP 326 | KM 357 + 000</t>
  </si>
  <si>
    <t>SP 326 | KM 407 + 560</t>
  </si>
  <si>
    <t>SP 333 | KM 110 + 600</t>
  </si>
  <si>
    <t>SP 333 | KM 179 + 025</t>
  </si>
  <si>
    <t>SP 333 | KM 194 + 200</t>
  </si>
  <si>
    <t>SP 351 | KM 184 + 370</t>
  </si>
  <si>
    <t>Construção de BSO</t>
  </si>
  <si>
    <t>SP 310 | KM 244 + 800</t>
  </si>
  <si>
    <t>SP 310 | KM 273 + 300</t>
  </si>
  <si>
    <t>SP 310 | KM 301 + 300</t>
  </si>
  <si>
    <t>SP 310 | KM 326 + 100</t>
  </si>
  <si>
    <t>SP 310 | KM 358 + 800</t>
  </si>
  <si>
    <t>SP 310 | KM 384 + 500</t>
  </si>
  <si>
    <t>SP 310 | KM 416 + 500</t>
  </si>
  <si>
    <t>SP 326 | KM 311 + 700</t>
  </si>
  <si>
    <t>SP 326 | KM 337 + 600</t>
  </si>
  <si>
    <t>SP 326 | KM 367 + 900</t>
  </si>
  <si>
    <t>SP 326 | KM 395 + 800</t>
  </si>
  <si>
    <t>SP 326 | KM 415 + 100</t>
  </si>
  <si>
    <t>SP 333 | KM 100 + 000</t>
  </si>
  <si>
    <t>SP 333 | KM 171 + 200</t>
  </si>
  <si>
    <t>SP 333 | KM 198 + 400</t>
  </si>
  <si>
    <t>SP 351 | KM 158 + 400</t>
  </si>
  <si>
    <t>XX</t>
  </si>
  <si>
    <t>SP 351 | KM 192 + 800</t>
  </si>
  <si>
    <t>Edificações PGF</t>
  </si>
  <si>
    <t>Reforma</t>
  </si>
  <si>
    <t>SP 310 | KM 360 + 400</t>
  </si>
  <si>
    <t>SP 326 | KM 294 + 400</t>
  </si>
  <si>
    <t>Praças de Pedágio</t>
  </si>
  <si>
    <t>Reforma/Adequação das Praças Atuais</t>
  </si>
  <si>
    <t>Praça Araraquara - SP 310 | KM 282 + 400</t>
  </si>
  <si>
    <t>Praça Agulha - SP 310 | KM 346 + 000</t>
  </si>
  <si>
    <t>Praça Catigua - SP 310 | KM 398 + 500</t>
  </si>
  <si>
    <t>Praça Monte Alto - SP 323 | KM 019 + 081</t>
  </si>
  <si>
    <t>Praça Dobrada - SP 326 | KM 307 + 600</t>
  </si>
  <si>
    <t>Praça Taiuva - SP 326 | KM 357 + 000</t>
  </si>
  <si>
    <t>Praça Colina - SP 326 | KM 407 + 479</t>
  </si>
  <si>
    <t>Praça Jaboticabal - SP 333 | KM 110 + 600</t>
  </si>
  <si>
    <t>Praça Itápolis - SP 333 | KM 180 + 000</t>
  </si>
  <si>
    <t>Praça Pirangi - SP 351 | KM 184 + 281</t>
  </si>
  <si>
    <t>Demolição</t>
  </si>
  <si>
    <t>Praça Araraquara - SP 310 | KM 282 + 000</t>
  </si>
  <si>
    <t>Praça Catigua - SP 310 | KM 398 + 000</t>
  </si>
  <si>
    <t>Praça Dobrada - SP 326 | KM 307 + 000</t>
  </si>
  <si>
    <t>Praça Jaboticabal - SP 333 | KM 110 + 000</t>
  </si>
  <si>
    <t>Passarelas</t>
  </si>
  <si>
    <t>SP 310 - 229.7 - 232.82</t>
  </si>
  <si>
    <t>SP 310 - 240.3 - 241.8</t>
  </si>
  <si>
    <t>SP 310 - 241.8 - 247.23</t>
  </si>
  <si>
    <t>SP 310 - 271.55 - 272.92</t>
  </si>
  <si>
    <t>SP 310 - 276 - 280.72</t>
  </si>
  <si>
    <t>SP 310 - 382.69 - 387.25</t>
  </si>
  <si>
    <t>SP 310 - 430.4 - 436.4 (Intervenções SP 310 - km 425 + 000 ao km 454 + 300)</t>
  </si>
  <si>
    <t>SP 310 - 445.12 - 453 (Intervenções SP 310 - km 425 + 000 ao km 454 + 300)</t>
  </si>
  <si>
    <t>SP 326 - 376.23 - 378.99</t>
  </si>
  <si>
    <t>SP 326 - 379.266 - 382.95</t>
  </si>
  <si>
    <t>SP 326 - 420.29 - 424.8 - B</t>
  </si>
  <si>
    <t>SP 326 - 424.8 - 426.3</t>
  </si>
  <si>
    <t>SP 333 - 98.6 - 103.1</t>
  </si>
  <si>
    <t>SP 333 - 119 - 122.4</t>
  </si>
  <si>
    <t>SP 333 - 143.6 - 144</t>
  </si>
  <si>
    <t>SP 333 - 144 - 145.1</t>
  </si>
  <si>
    <t>SP 351 - 211.7 - 212.9</t>
  </si>
  <si>
    <t>Adequação das atuais</t>
  </si>
  <si>
    <t>SP 310 - 232.82 - 234.9</t>
  </si>
  <si>
    <t>SP 310 - 235.4 - 240.3</t>
  </si>
  <si>
    <t>SP 310 - 247.23 - 254.3</t>
  </si>
  <si>
    <t>SP 310 - 430.4 - 436.4</t>
  </si>
  <si>
    <t>SP 310 - 436.4 - 440</t>
  </si>
  <si>
    <t>SP 310 - 440 - 445.12 - A</t>
  </si>
  <si>
    <t>SP 310 - 445.12 - 453</t>
  </si>
  <si>
    <t>SP 326 - 395.09 - 405.34</t>
  </si>
  <si>
    <t>SP 326 - 341.3 - 353 (A)</t>
  </si>
  <si>
    <t>SP 326 - 360.59 - 362.9</t>
  </si>
  <si>
    <t>SP 333 - 83.02 - 96.8</t>
  </si>
  <si>
    <t>2.10</t>
  </si>
  <si>
    <t>Vias Marginais</t>
  </si>
  <si>
    <t>Área de descanso para caminhoneiros</t>
  </si>
  <si>
    <t>Posição a ser definida</t>
  </si>
  <si>
    <t>Existentes</t>
  </si>
  <si>
    <t>SP 310 | KM 277 + 600</t>
  </si>
  <si>
    <t>SP 310 | KM 268 + 200</t>
  </si>
  <si>
    <t>PMRv - bases operacionais</t>
  </si>
  <si>
    <t>Construção e Demolição</t>
  </si>
  <si>
    <t>SP 310 | Sede do 3º BPRv</t>
  </si>
  <si>
    <t>SP 310 | Sede da 3ª Companhia do 3º BPRv</t>
  </si>
  <si>
    <t>SP 310 | Base Operacional de São Carlos</t>
  </si>
  <si>
    <t>SP 310 | Base Operacional de Araraquara</t>
  </si>
  <si>
    <t>SP 310 | Base Operacional de Catanduva</t>
  </si>
  <si>
    <t>SP 310 | Base Operacional de Cedral</t>
  </si>
  <si>
    <t>SP 326 | Base Operacional de Jaboticabal</t>
  </si>
  <si>
    <t>SP 326 | Base Operacional de Bebedouro</t>
  </si>
  <si>
    <t>SP 326 | Base Operacional de Barretos</t>
  </si>
  <si>
    <t>SP 333 | Base Operacional de Itápolis</t>
  </si>
  <si>
    <t>Parada de ônibus</t>
  </si>
  <si>
    <t>Ciclovias</t>
  </si>
  <si>
    <t>SP 310 | 29 KM</t>
  </si>
  <si>
    <t>SP 323 | 6 KM</t>
  </si>
  <si>
    <t>SP 326 | 17 KM</t>
  </si>
  <si>
    <t>SP 333 | 16 KM</t>
  </si>
  <si>
    <t>SP 351 | 7 KM</t>
  </si>
  <si>
    <t>Cercas</t>
  </si>
  <si>
    <t>Intervenções variadas</t>
  </si>
  <si>
    <t>iRAP</t>
  </si>
  <si>
    <t>Demolição callbox</t>
  </si>
  <si>
    <t>f</t>
  </si>
  <si>
    <t>Canteiro de Obras</t>
  </si>
  <si>
    <t xml:space="preserve">Desvio de Tráfego + Sinalização de Obras </t>
  </si>
  <si>
    <t>EQUIPAMENTOS, VEÍCULOS E SISTEMAS DE CONTROLE</t>
  </si>
  <si>
    <t>Veículos para Administração e Gerenciamento</t>
  </si>
  <si>
    <t>Veículos Operacionais</t>
  </si>
  <si>
    <t>Engenharia</t>
  </si>
  <si>
    <t>Operação</t>
  </si>
  <si>
    <t>Viaturas</t>
  </si>
  <si>
    <t>Sistemas e Equipamentos de Pedágios</t>
  </si>
  <si>
    <t>Implantação e Instalação dos Equipamentos e Sistemas</t>
  </si>
  <si>
    <t>Reposição e Atualização dos Equipamentos e Sistemas</t>
  </si>
  <si>
    <t>Implantação, Reposição e Instalação dos Equipamentos e Sistemas do Sistema Automático Livre</t>
  </si>
  <si>
    <t>3.4</t>
  </si>
  <si>
    <t>Sistemas e Equipamentos de Controle de Fiscalização</t>
  </si>
  <si>
    <t>Sistema de detecção de Altura - Implantação e Reposição</t>
  </si>
  <si>
    <t>Radares Fixos - Implantação e Reposição</t>
  </si>
  <si>
    <t>Radares Móveis - Implantação e Reposição</t>
  </si>
  <si>
    <t>Sensoriamento de Tráfego - Implantação e Reposição</t>
  </si>
  <si>
    <t>Balança Fixa - Implantação e Reposição</t>
  </si>
  <si>
    <t>Balança Móvel - Implantação e Reposição</t>
  </si>
  <si>
    <t>g</t>
  </si>
  <si>
    <t>Balança Dinâmica - Implantação e Reposição</t>
  </si>
  <si>
    <t>3.5</t>
  </si>
  <si>
    <t>Sistema de Telecomunicações</t>
  </si>
  <si>
    <t>Fibra Ótica</t>
  </si>
  <si>
    <t>Radiocomunicações</t>
  </si>
  <si>
    <t>Sistema de Comunicação com Usuários</t>
  </si>
  <si>
    <t>Sistema de Painéis de Mensagens Variáveis</t>
  </si>
  <si>
    <t>Sistema de Painéis de Mensagens Variáveis Fixas</t>
  </si>
  <si>
    <t>Sistema de Painéis de Mensagens Variáveis Móveis</t>
  </si>
  <si>
    <t>Sistema Wi-Fi</t>
  </si>
  <si>
    <t>3.6</t>
  </si>
  <si>
    <t>Sistema de Monitorização de Tráfego</t>
  </si>
  <si>
    <t>CFTV</t>
  </si>
  <si>
    <t>CFTV Praças</t>
  </si>
  <si>
    <t>CCO</t>
  </si>
  <si>
    <t>Estações meteorológicas</t>
  </si>
  <si>
    <t>3.7</t>
  </si>
  <si>
    <t>Equipamentos da Administração e Operação</t>
  </si>
  <si>
    <t>3.8</t>
  </si>
  <si>
    <t>Implantação do sistema de gestão da qualidade</t>
  </si>
  <si>
    <t>CONSERVAÇÃO ESPECIAL</t>
  </si>
  <si>
    <t>Recapeamento</t>
  </si>
  <si>
    <t>h</t>
  </si>
  <si>
    <t>i</t>
  </si>
  <si>
    <t>SPA 147/333</t>
  </si>
  <si>
    <t>OAE</t>
  </si>
  <si>
    <t>Sinalização horizontal</t>
  </si>
  <si>
    <t xml:space="preserve">SP 310 </t>
  </si>
  <si>
    <t xml:space="preserve">SP 323 </t>
  </si>
  <si>
    <t xml:space="preserve">SP 326 </t>
  </si>
  <si>
    <t xml:space="preserve">SP 333 </t>
  </si>
  <si>
    <t xml:space="preserve">SP 351 </t>
  </si>
  <si>
    <t>Sinalização vertical</t>
  </si>
  <si>
    <t>TRABALHOS INICIAIS</t>
  </si>
  <si>
    <t>Programa Intensivo Inicial (PII)</t>
  </si>
  <si>
    <t>Correção de degraus e acostamentos</t>
  </si>
  <si>
    <t>Demais itens</t>
  </si>
  <si>
    <t>Programa de Adequação Inicial (PAI)</t>
  </si>
  <si>
    <t>Drenagem</t>
  </si>
  <si>
    <t>Sinalização</t>
  </si>
  <si>
    <t>SOCIOAMBIENTAL</t>
  </si>
  <si>
    <t>Recuperação de Passivos Ambientais e Faixa de Domínio</t>
  </si>
  <si>
    <t>Atividades de Licenciamento Ambiental</t>
  </si>
  <si>
    <t>Obras de Engenharia para Mitigação Ambiental</t>
  </si>
  <si>
    <t>Plantios Compensatórios</t>
  </si>
  <si>
    <t>Compensação Ambiental (0,5% do Valor da Ampliação)</t>
  </si>
  <si>
    <t>Desapropriação</t>
  </si>
  <si>
    <t>Programas Socioambientais da Fase de Ampliação e Melhorias</t>
  </si>
  <si>
    <t>Atendimento aos Requisitos Contrato</t>
  </si>
  <si>
    <t>Rodovia/Trecho/ID/Descrição</t>
  </si>
  <si>
    <t>Total</t>
  </si>
  <si>
    <t>1. Adequação</t>
  </si>
  <si>
    <t>Rodovia</t>
  </si>
  <si>
    <t>Trecho</t>
  </si>
  <si>
    <t>KM</t>
  </si>
  <si>
    <t>Ano</t>
  </si>
  <si>
    <t>Custo</t>
  </si>
  <si>
    <t>2. Novas</t>
  </si>
  <si>
    <t>SP 310 - 440 - 445.12 - B</t>
  </si>
  <si>
    <t>1. Ampliação</t>
  </si>
  <si>
    <t>Dispositivo</t>
  </si>
  <si>
    <t>Trombeta</t>
  </si>
  <si>
    <t>Diamante</t>
  </si>
  <si>
    <t>Trevo</t>
  </si>
  <si>
    <t>2. Construção</t>
  </si>
  <si>
    <t>Rotatória Alongada</t>
  </si>
  <si>
    <t>SP 323 - 32.77 - 34.8</t>
  </si>
  <si>
    <t>SP 333 - 173.5 - 180.1</t>
  </si>
  <si>
    <t>SP 351 - 163.66 - 174.76</t>
  </si>
  <si>
    <t>SP 351 - 183.1 - 185.92</t>
  </si>
  <si>
    <t>SP 351 - 201.22 - 210.804</t>
  </si>
  <si>
    <t>Tipo</t>
  </si>
  <si>
    <t>Viaduto</t>
  </si>
  <si>
    <t>Ponte</t>
  </si>
  <si>
    <t>Passagem de Gado</t>
  </si>
  <si>
    <t>SP 333 - 180.1 - 182.05</t>
  </si>
  <si>
    <t>SP 351 - 174.76 - 177.75</t>
  </si>
  <si>
    <t>SP 351 - 186.02 - 193.25</t>
  </si>
  <si>
    <t>Passagem de gado</t>
  </si>
  <si>
    <t>SP 310 - 254.3 - 263.14</t>
  </si>
  <si>
    <t>SP 310 - 263.14 - 267.7</t>
  </si>
  <si>
    <t>SP 310 - 274 - 276</t>
  </si>
  <si>
    <t>SP 310 - 280.72 - 282.4</t>
  </si>
  <si>
    <t>SP 310 - 374.89 - 378.28</t>
  </si>
  <si>
    <t>SP 310 - 412.19 - 418.13</t>
  </si>
  <si>
    <t>SP 310 - 425.38 - 427.8</t>
  </si>
  <si>
    <t>SP 310 - 427.8 - 430.4</t>
  </si>
  <si>
    <t>SP 310 - 440 - 445.12</t>
  </si>
  <si>
    <t>SP 326 - 293 - 298.47</t>
  </si>
  <si>
    <t>SP 326 - 303.68 - 309.95</t>
  </si>
  <si>
    <t>SP 326 - 303.68 - 309.96</t>
  </si>
  <si>
    <t>SP 326 - 318.45 - 322.08</t>
  </si>
  <si>
    <t>SP 326 - 322.08 - 327.9</t>
  </si>
  <si>
    <t>SP 326 - 330.5 - 336.1</t>
  </si>
  <si>
    <t>SP 326 - 338.1 - 339.2</t>
  </si>
  <si>
    <t>SP 326 - 339.2 - 340.7</t>
  </si>
  <si>
    <t>SP 326 - 340.7 - 341.3</t>
  </si>
  <si>
    <t>SP 326 - 353 - 357.6 - B</t>
  </si>
  <si>
    <t>SP 326 - 368.17 - 376.23</t>
  </si>
  <si>
    <t>SP 326 - 368.17 - 376.24</t>
  </si>
  <si>
    <t>SP 326 - 411.95 - 413.57</t>
  </si>
  <si>
    <t>SP 326 - 413.57 - 420.29</t>
  </si>
  <si>
    <t>SP 333 - 103.1 - 106.65</t>
  </si>
  <si>
    <t>SP 333 - 106.65 - 111.65</t>
  </si>
  <si>
    <t>SP 333 - 111.65 - 119</t>
  </si>
  <si>
    <t>SP 333 - 122.4 - 129.2</t>
  </si>
  <si>
    <t>SP 333 - 129.2 - 140.2</t>
  </si>
  <si>
    <t>SP 333 - 140.2 - 142.08</t>
  </si>
  <si>
    <t>SP 333 - 142.08 - 143.6</t>
  </si>
  <si>
    <t>SP 333 - 145.1 - 147.7</t>
  </si>
  <si>
    <t>SP 333 - 147.7 - 157.55</t>
  </si>
  <si>
    <t>SP 351 - 210.804 - 211.7</t>
  </si>
  <si>
    <t>SP 351 - 212.9 - 214.2</t>
  </si>
  <si>
    <t>SP 310 - 296.13 - 299.3</t>
  </si>
  <si>
    <t>SP 326 - 420.29 - 424.8</t>
  </si>
  <si>
    <t>SP 326 - 341.3 - 353</t>
  </si>
  <si>
    <t>SP 310 - 440 - 445.12 (Intervenções SP 310 - km 425 + 000 ao km 454 + 300)</t>
  </si>
  <si>
    <t>SP 326 (Sistema Remanescente Tebe)</t>
  </si>
  <si>
    <t>SP 326 (Sistema Remanescente Trinângulo do Sol)</t>
  </si>
  <si>
    <t>SP 323 | KM 019 + 010</t>
  </si>
  <si>
    <t>SP 323 | KM 015 + 300</t>
  </si>
  <si>
    <t>SP 323 | KM 038 + 500</t>
  </si>
  <si>
    <t>SP 333 | KM 086 + 300</t>
  </si>
  <si>
    <t xml:space="preserve">SP 333 - 173.5 - 180.1 </t>
  </si>
  <si>
    <t xml:space="preserve">SP 351 - 183.1 - 185.92 </t>
  </si>
  <si>
    <t>Viaduto SP 310 (km 439 + 700)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</si>
</sst>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* #,##0.00_-;\-&quot;R$&quot;* #,##0.00_-;_-&quot;R$&quot;* &quot;-&quot;??_-;_-@_-"/>
    <numFmt numFmtId="165" formatCode="&quot;Ano&quot;\ General"/>
    <numFmt numFmtId="166" formatCode="_-[$R$-416]\ * #,##0.00_-;\-[$R$-416]\ * #,##0.00_-;_-[$R$-416]\ * &quot;-&quot;??_-;_-@_-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9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56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indent="1"/>
    </xf>
    <xf numFmtId="166" fontId="3" fillId="3" borderId="2" xfId="1" applyNumberFormat="1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left" vertical="center" indent="1"/>
    </xf>
    <xf numFmtId="164" fontId="3" fillId="4" borderId="2" xfId="1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left" vertical="center" indent="1"/>
    </xf>
    <xf numFmtId="164" fontId="4" fillId="5" borderId="4" xfId="1" applyFont="1" applyFill="1" applyBorder="1" applyAlignment="1">
      <alignment horizontal="left" vertical="center" indent="1"/>
    </xf>
    <xf numFmtId="0" fontId="2" fillId="6" borderId="5" xfId="2" applyFill="1" applyBorder="1" applyAlignment="1">
      <alignment horizontal="left" vertical="center" indent="1"/>
    </xf>
    <xf numFmtId="0" fontId="2" fillId="6" borderId="6" xfId="2" applyFill="1" applyBorder="1" applyAlignment="1">
      <alignment horizontal="left" vertical="center" indent="1"/>
    </xf>
    <xf numFmtId="164" fontId="2" fillId="6" borderId="5" xfId="1" applyFont="1" applyFill="1" applyBorder="1" applyAlignment="1">
      <alignment horizontal="left" vertical="center" indent="1"/>
    </xf>
    <xf numFmtId="0" fontId="0" fillId="0" borderId="5" xfId="0" applyBorder="1"/>
    <xf numFmtId="164" fontId="0" fillId="0" borderId="5" xfId="1" applyFont="1" applyBorder="1"/>
    <xf numFmtId="164" fontId="2" fillId="6" borderId="6" xfId="1" applyFont="1" applyFill="1" applyBorder="1" applyAlignment="1">
      <alignment horizontal="left" vertical="center" indent="1"/>
    </xf>
    <xf numFmtId="0" fontId="0" fillId="0" borderId="7" xfId="0" applyBorder="1"/>
    <xf numFmtId="0" fontId="0" fillId="0" borderId="8" xfId="0" applyBorder="1"/>
    <xf numFmtId="0" fontId="4" fillId="5" borderId="4" xfId="1" applyNumberFormat="1" applyFont="1" applyFill="1" applyBorder="1" applyAlignment="1">
      <alignment horizontal="left" vertical="center" indent="1"/>
    </xf>
    <xf numFmtId="0" fontId="0" fillId="7" borderId="5" xfId="0" applyFill="1" applyBorder="1"/>
    <xf numFmtId="164" fontId="2" fillId="7" borderId="5" xfId="1" applyFont="1" applyFill="1" applyBorder="1" applyAlignment="1">
      <alignment horizontal="left" vertical="center" indent="1"/>
    </xf>
    <xf numFmtId="0" fontId="5" fillId="0" borderId="5" xfId="0" applyFont="1" applyBorder="1"/>
    <xf numFmtId="164" fontId="0" fillId="0" borderId="0" xfId="1" applyFont="1"/>
    <xf numFmtId="0" fontId="2" fillId="6" borderId="5" xfId="2" applyFill="1" applyBorder="1" applyAlignment="1">
      <alignment horizontal="left" vertical="center" wrapText="1" indent="1"/>
    </xf>
    <xf numFmtId="0" fontId="6" fillId="0" borderId="9" xfId="3" applyFont="1" applyBorder="1" applyAlignment="1" applyProtection="1">
      <alignment horizontal="left" vertical="center" indent="1"/>
      <protection hidden="1"/>
    </xf>
    <xf numFmtId="164" fontId="4" fillId="5" borderId="2" xfId="1" applyFont="1" applyFill="1" applyBorder="1" applyAlignment="1">
      <alignment horizontal="left" vertical="center" indent="1"/>
    </xf>
    <xf numFmtId="0" fontId="3" fillId="3" borderId="10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 indent="1"/>
    </xf>
    <xf numFmtId="0" fontId="3" fillId="3" borderId="12" xfId="2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vertical="center"/>
    </xf>
    <xf numFmtId="0" fontId="3" fillId="4" borderId="13" xfId="2" applyFont="1" applyFill="1" applyBorder="1" applyAlignment="1">
      <alignment horizontal="left" vertical="center"/>
    </xf>
    <xf numFmtId="0" fontId="3" fillId="4" borderId="14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164" fontId="3" fillId="4" borderId="16" xfId="1" applyFont="1" applyFill="1" applyBorder="1" applyAlignment="1">
      <alignment horizontal="center" vertical="center"/>
    </xf>
    <xf numFmtId="0" fontId="2" fillId="6" borderId="2" xfId="2" applyFill="1" applyBorder="1" applyAlignment="1">
      <alignment horizontal="left" vertical="center" indent="1"/>
    </xf>
    <xf numFmtId="0" fontId="0" fillId="0" borderId="0" xfId="0" applyAlignment="1">
      <alignment horizontal="left"/>
    </xf>
    <xf numFmtId="167" fontId="0" fillId="0" borderId="0" xfId="0" applyNumberFormat="1"/>
    <xf numFmtId="164" fontId="0" fillId="0" borderId="17" xfId="1" applyFont="1" applyBorder="1"/>
    <xf numFmtId="164" fontId="3" fillId="4" borderId="18" xfId="1" applyFont="1" applyFill="1" applyBorder="1" applyAlignment="1">
      <alignment horizontal="center" vertical="center"/>
    </xf>
    <xf numFmtId="0" fontId="0" fillId="0" borderId="10" xfId="0" applyBorder="1"/>
    <xf numFmtId="0" fontId="0" fillId="0" borderId="15" xfId="0" applyBorder="1"/>
    <xf numFmtId="167" fontId="0" fillId="0" borderId="15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7" fontId="0" fillId="0" borderId="21" xfId="0" applyNumberFormat="1" applyBorder="1"/>
    <xf numFmtId="164" fontId="0" fillId="0" borderId="22" xfId="1" applyFont="1" applyBorder="1"/>
    <xf numFmtId="0" fontId="2" fillId="6" borderId="2" xfId="2" applyFill="1" applyBorder="1" applyAlignment="1">
      <alignment vertical="center"/>
    </xf>
    <xf numFmtId="0" fontId="7" fillId="0" borderId="0" xfId="4"/>
    <xf numFmtId="167" fontId="7" fillId="0" borderId="0" xfId="4" applyNumberFormat="1"/>
    <xf numFmtId="0" fontId="7" fillId="0" borderId="21" xfId="4" applyBorder="1"/>
    <xf numFmtId="164" fontId="9" fillId="5" borderId="4" xfId="1" applyFont="1" applyFill="1" applyBorder="1" applyAlignment="1">
      <alignment horizontal="left" vertical="center" indent="1"/>
    </xf>
    <xf numFmtId="166" fontId="0" fillId="0" borderId="0" xfId="0" applyNumberFormat="1"/>
    <xf numFmtId="167" fontId="0" fillId="0" borderId="0" xfId="0" applyNumberFormat="1" applyFill="1"/>
  </cellXfs>
  <cellStyles count="5">
    <cellStyle name="Moeda" xfId="1" builtinId="4"/>
    <cellStyle name="Normal" xfId="0" builtinId="0"/>
    <cellStyle name="Normal 10" xfId="3" xr:uid="{8829645F-4E68-4D92-B06A-990DE1C612AF}"/>
    <cellStyle name="Normal 2 3" xfId="2" xr:uid="{AE84FC8A-977F-4D04-B54D-1CEF1FB457A0}"/>
    <cellStyle name="Normal 54" xfId="4" xr:uid="{DB3A07CD-0939-49EA-BA49-E8CBAD8E0E2F}"/>
  </cellStyles>
  <dxfs count="12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ngelog\Controle%20de%20Contratos%20atualizado%20at&#233;%2025.05.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"/>
      <sheetName val="Jurídico"/>
      <sheetName val="Assin Contratada"/>
      <sheetName val="Assin_Contratada"/>
      <sheetName val="Terr-preços"/>
      <sheetName val="Unit"/>
      <sheetName val="Local"/>
      <sheetName val="tabela DER julho97"/>
      <sheetName val="Plan3"/>
      <sheetName val="AVALIAÇÃO_terreno"/>
      <sheetName val="INCCTOT"/>
      <sheetName val="Assin_Contratada1"/>
      <sheetName val="tabela_DER_julho97"/>
      <sheetName val="0040"/>
      <sheetName val="Proctor BGS 2"/>
      <sheetName val="DADOS MENU"/>
      <sheetName val="P   CARGOS SAL CARAJAS "/>
      <sheetName val="Principal"/>
      <sheetName val="XREF"/>
      <sheetName val="Control"/>
      <sheetName val="scenario"/>
      <sheetName val="Proctor_BGS_2"/>
      <sheetName val="  Eco-marshall modelo "/>
      <sheetName val=" MODELO - Eco-marshall"/>
      <sheetName val=" MODELO- Eco-marshall"/>
      <sheetName val="modelo- 16-19mm - Eco-marshall"/>
      <sheetName val="modelo- Eco Marshall"/>
      <sheetName val="MATRIZ-ECO-MARSHALL"/>
      <sheetName val="P___CARGOS_SAL_CARAJAS_"/>
      <sheetName val="Despesas"/>
      <sheetName val="Planilha1"/>
      <sheetName val="Banco de Dados - Placas"/>
      <sheetName val="RELATA VÉIO"/>
      <sheetName val="Premissas"/>
      <sheetName val="Resumo"/>
      <sheetName val="OP079907"/>
      <sheetName val="Check Farol"/>
      <sheetName val="Dados"/>
      <sheetName val="Resumo Taquaruçu 05-19"/>
      <sheetName val="Controle de Contratos atualizad"/>
      <sheetName val="RELATA ANTIGO"/>
      <sheetName val="W_Z_Q0000_Z_RTIN_01_REC_0003"/>
      <sheetName val="PLQ - Recuperação Base de Quant"/>
      <sheetName val="Métricas"/>
      <sheetName val="Recape Drenos"/>
      <sheetName val="BASE DE DADOS 1"/>
      <sheetName val="CBUQ MÊS"/>
      <sheetName val="GERAL"/>
      <sheetName val="M.O. - 01"/>
      <sheetName val="Plan1"/>
      <sheetName val="Trans Assump"/>
      <sheetName val="Rendimento Equipe"/>
      <sheetName val="Índice Chuva"/>
      <sheetName val="elétrica"/>
      <sheetName val="Assin_Contratada2"/>
      <sheetName val="tabela_DER_julho971"/>
      <sheetName val="Proctor_BGS_21"/>
      <sheetName val="DADOS_MENU"/>
      <sheetName val="P___CARGOS_SAL_CARAJAS_1"/>
      <sheetName val="__Eco-marshall_modelo_"/>
      <sheetName val="_MODELO_-_Eco-marshall"/>
      <sheetName val="_MODELO-_Eco-marshall"/>
      <sheetName val="modelo-_16-19mm_-_Eco-marshall"/>
      <sheetName val="modelo-_Eco_Marshall"/>
      <sheetName val="Padrões Horizontal"/>
      <sheetName val="Assin_Contratada3"/>
      <sheetName val="tabela_DER_julho972"/>
      <sheetName val="Banco_de_Dados_-_Placas"/>
      <sheetName val="RELATA_VÉIO"/>
      <sheetName val="Check_Farol"/>
      <sheetName val="PLQ_-_Recuperação_Base_de_Quant"/>
      <sheetName val="Recape_Drenos"/>
      <sheetName val="BASE_DE_DADOS_1"/>
      <sheetName val="CBUQ_MÊS"/>
      <sheetName val="RELATA"/>
      <sheetName val="CONSSID12-96"/>
    </sheetNames>
    <sheetDataSet>
      <sheetData sheetId="0" refreshError="1"/>
      <sheetData sheetId="1" refreshError="1">
        <row r="2">
          <cell r="D2" t="str">
            <v>Razão Social</v>
          </cell>
          <cell r="F2" t="str">
            <v>Objeto</v>
          </cell>
          <cell r="G2" t="str">
            <v>Área</v>
          </cell>
          <cell r="H2" t="str">
            <v>Gestor</v>
          </cell>
          <cell r="I2" t="str">
            <v>N.º Contrato</v>
          </cell>
          <cell r="J2" t="str">
            <v>Contrato/Aditivo/Encerr.</v>
          </cell>
          <cell r="K2" t="str">
            <v>Nº Aditivo</v>
          </cell>
        </row>
        <row r="3">
          <cell r="D3" t="str">
            <v>A Integração Recuperadora de Rodovias S/C Ltda</v>
          </cell>
          <cell r="F3" t="str">
            <v>Serviços de conservação civil.</v>
          </cell>
          <cell r="G3" t="str">
            <v>Conservação</v>
          </cell>
          <cell r="H3" t="str">
            <v>Nadalin</v>
          </cell>
          <cell r="I3" t="str">
            <v>ACTUA-CQ-0671/04</v>
          </cell>
          <cell r="J3" t="str">
            <v>Aditivo</v>
          </cell>
          <cell r="K3" t="str">
            <v>1º</v>
          </cell>
        </row>
        <row r="4">
          <cell r="D4" t="str">
            <v>Elena Franco Rosa Resende - ME</v>
          </cell>
          <cell r="F4" t="str">
            <v>Confecção e instalação de Gradil Orsometal de ferro chato 1' x 1/8', para proteção de Pista AVI - 01 do pedágio do km 46 da SP-270, Proteção solicitada pela Comissão da CIPA.</v>
          </cell>
          <cell r="G4" t="str">
            <v>Manutenção</v>
          </cell>
          <cell r="H4" t="str">
            <v>Savietto</v>
          </cell>
          <cell r="J4" t="str">
            <v>Contrato</v>
          </cell>
        </row>
        <row r="5">
          <cell r="D5" t="str">
            <v>Lumafran Consultoria Ltda</v>
          </cell>
          <cell r="F5" t="str">
            <v>Serviços de manutenção e suporte local e remoto de carácter especializado em banco de dados em geral.</v>
          </cell>
          <cell r="G5" t="str">
            <v>Manutenção</v>
          </cell>
          <cell r="H5" t="str">
            <v>Savietto</v>
          </cell>
          <cell r="J5" t="str">
            <v>Contrato</v>
          </cell>
        </row>
        <row r="6">
          <cell r="D6" t="str">
            <v>Marjack Moto Peças Ltda</v>
          </cell>
          <cell r="F6" t="str">
            <v>Fornecimento de peças e materiais em geral para manutenção.</v>
          </cell>
          <cell r="G6" t="str">
            <v>Manutenção</v>
          </cell>
          <cell r="H6" t="str">
            <v>Savietto</v>
          </cell>
          <cell r="J6" t="str">
            <v>Contrato</v>
          </cell>
        </row>
        <row r="7">
          <cell r="D7" t="str">
            <v xml:space="preserve">Álamo Engenharia SA </v>
          </cell>
          <cell r="F7" t="str">
            <v>Serviços de Manutenção de Sistemas Eletro-Eletrônicos para a AutoBAn, conforme os Pacotes abaixo:- Pacote C - Sistemas de emergência, grupos geradores e nobreaks;- Pacote D - Elétrica viária e predial;- Pacote E - Sistemas de climatização;- Pacotes especi</v>
          </cell>
          <cell r="G7" t="str">
            <v>Manutenção</v>
          </cell>
          <cell r="H7" t="str">
            <v>Savietto</v>
          </cell>
          <cell r="J7" t="str">
            <v>Contrato</v>
          </cell>
        </row>
        <row r="8">
          <cell r="D8" t="str">
            <v>Ultraview Sistemas, comércio e serviços Ltda ME</v>
          </cell>
          <cell r="F8" t="str">
            <v xml:space="preserve">Serviços de consultoria  em sistema eletrônicos de ITS para a Concessionária da Ponte Rio-Niterói S.A. </v>
          </cell>
          <cell r="G8" t="str">
            <v>Manutenção</v>
          </cell>
          <cell r="H8" t="str">
            <v>Savietto</v>
          </cell>
          <cell r="J8" t="str">
            <v>Contrato</v>
          </cell>
        </row>
        <row r="9">
          <cell r="D9" t="str">
            <v>Afasa Construções e Comércio Ltda</v>
          </cell>
          <cell r="F9" t="str">
            <v>Venda de equipamentos especializados para execução de selagem de trincas em pavimento asfáltico.</v>
          </cell>
          <cell r="G9" t="str">
            <v>Obras</v>
          </cell>
          <cell r="H9" t="str">
            <v>Herzen</v>
          </cell>
          <cell r="J9" t="str">
            <v>Contrato</v>
          </cell>
        </row>
        <row r="10">
          <cell r="D10" t="str">
            <v>Afasa Construções e Comércio Ltda</v>
          </cell>
          <cell r="F10" t="str">
            <v>Serviços de selagem de trincas com emprego de material asfáltico com polímetro, ao longo do pavimento da Rodovia Presidente Dutra.</v>
          </cell>
          <cell r="G10" t="str">
            <v>Obras</v>
          </cell>
          <cell r="H10" t="str">
            <v>Herzen</v>
          </cell>
          <cell r="I10" t="str">
            <v>ACTUA-CP-0282/05</v>
          </cell>
          <cell r="J10" t="str">
            <v>Contrato</v>
          </cell>
        </row>
        <row r="11">
          <cell r="D11" t="str">
            <v>Lumafran Consultoria Ltda</v>
          </cell>
          <cell r="F11" t="str">
            <v>Serviços de manutenção e suporte local e remoto de carácter especializado em banco de dados em geral.</v>
          </cell>
          <cell r="G11" t="str">
            <v>Manutenção</v>
          </cell>
          <cell r="H11" t="str">
            <v>Savietto</v>
          </cell>
          <cell r="J11" t="str">
            <v>Contrato</v>
          </cell>
        </row>
        <row r="12">
          <cell r="D12" t="str">
            <v>Jofege Pavimentação e Construção Ltda</v>
          </cell>
          <cell r="F12" t="str">
            <v>Serviços de implantação de Marginais na SP-330, Rodovia Anhanguera, entre o km 50+000 e o km 53+550 nas Pistas, Norte e Sul e entre o km 54+158 e o km 58+000 da Pista Norte.</v>
          </cell>
          <cell r="G12" t="str">
            <v>Obras</v>
          </cell>
          <cell r="H12" t="str">
            <v>Moita</v>
          </cell>
          <cell r="J12" t="str">
            <v>Contrato</v>
          </cell>
        </row>
        <row r="13">
          <cell r="D13" t="str">
            <v>Vieceli &amp; Furlan Assossiados Comércio de Serviços Ltda</v>
          </cell>
          <cell r="F13" t="str">
            <v>Desenvolvimento e fornecimento de software para contagem de veículos que utilizam sistemas de identificação automática de veículos e a instalação de duas antenas Amtech em viaduto próximo ao RJ.</v>
          </cell>
          <cell r="G13" t="str">
            <v>Manutenção</v>
          </cell>
          <cell r="H13" t="str">
            <v>Savietto</v>
          </cell>
          <cell r="J13" t="str">
            <v>Contrato</v>
          </cell>
        </row>
        <row r="14">
          <cell r="D14" t="str">
            <v>Terra Brasilis Arquitetura e Consultoria SCL</v>
          </cell>
          <cell r="F14" t="str">
            <v>Plantio de mudas de árvores de espécies nativas, baseado na técnica de sucessão secundária, num total de 4.000 mudas em Guaratinguetá na Rodovia Presidente Dutra.</v>
          </cell>
          <cell r="G14" t="str">
            <v>Ambiente</v>
          </cell>
          <cell r="H14" t="str">
            <v>Nilo</v>
          </cell>
          <cell r="J14" t="str">
            <v>Contrato</v>
          </cell>
        </row>
        <row r="15">
          <cell r="D15" t="str">
            <v>MPMEC Eletro Mecanica Ltda</v>
          </cell>
          <cell r="F15" t="str">
            <v>Serviços de conservação de estruturas metálicas localizadas na Ponte Rio Niterói.</v>
          </cell>
          <cell r="G15" t="str">
            <v>Obras</v>
          </cell>
          <cell r="H15" t="str">
            <v>Nilton</v>
          </cell>
          <cell r="J15" t="str">
            <v>Contrato</v>
          </cell>
        </row>
        <row r="16">
          <cell r="D16" t="str">
            <v>Mapylar Engenharia Ltda</v>
          </cell>
          <cell r="F16" t="str">
            <v>Serviços de Execução de dispositivos de drenagem tais como recuperação de sarjetas e implantação de meio-fio em diversos pontos ao longo da rodovia RJ-124.</v>
          </cell>
          <cell r="G16" t="str">
            <v>Manutenção</v>
          </cell>
          <cell r="H16" t="str">
            <v>Nilton</v>
          </cell>
          <cell r="J16" t="str">
            <v>Contrato</v>
          </cell>
        </row>
        <row r="17">
          <cell r="D17" t="str">
            <v>Engenharia e Construção Mectal Ltda</v>
          </cell>
          <cell r="F17" t="str">
            <v>Serviços de retirada de pórtico bandeira do canteiro de obras da manutenção elétrica,reforma e montagem do mesmo em local a ser definido pela Ponte S/A; Remoção de painel de mensagens variáveis da Av.Jansen de Melo e reinstalação do mesmo no pórtico do it</v>
          </cell>
          <cell r="G17" t="str">
            <v>Obras</v>
          </cell>
          <cell r="H17" t="str">
            <v>Nilton</v>
          </cell>
          <cell r="J17" t="str">
            <v>Contrato</v>
          </cell>
        </row>
        <row r="18">
          <cell r="D18" t="str">
            <v>Sinalta Propista Sinalização, Segurança e Comunicação Visual Ltda</v>
          </cell>
          <cell r="F18" t="str">
            <v>Confecção e implantação de Sinalização Vertical para a Rodovia Presidente Dutra, trechos de São Paulo e Rio de Janeiro.</v>
          </cell>
          <cell r="G18" t="str">
            <v>Obras</v>
          </cell>
          <cell r="H18" t="str">
            <v>Herzen</v>
          </cell>
          <cell r="J18" t="str">
            <v>Contrato</v>
          </cell>
        </row>
        <row r="19">
          <cell r="D19" t="str">
            <v>VCS -Vitória Construções e Serviços Ltda</v>
          </cell>
          <cell r="F19" t="str">
            <v>Serviços de Implantação do Ramo 831 e Acesso Local,localizados no Km 216+700/SP, Pista Norte</v>
          </cell>
          <cell r="G19" t="str">
            <v>Obras</v>
          </cell>
          <cell r="H19" t="str">
            <v>Herzen</v>
          </cell>
          <cell r="J19" t="str">
            <v>Contrato</v>
          </cell>
        </row>
        <row r="21">
          <cell r="I21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">
          <cell r="D6" t="str">
            <v>E-mail</v>
          </cell>
        </row>
      </sheetData>
      <sheetData sheetId="42">
        <row r="7">
          <cell r="D7" t="str">
            <v>JAN</v>
          </cell>
        </row>
      </sheetData>
      <sheetData sheetId="43">
        <row r="7">
          <cell r="D7" t="str">
            <v>JAN</v>
          </cell>
        </row>
      </sheetData>
      <sheetData sheetId="44">
        <row r="2">
          <cell r="D2">
            <v>0</v>
          </cell>
        </row>
      </sheetData>
      <sheetData sheetId="45"/>
      <sheetData sheetId="46">
        <row r="2">
          <cell r="D2">
            <v>0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>
        <row r="2">
          <cell r="D2">
            <v>0</v>
          </cell>
        </row>
      </sheetData>
      <sheetData sheetId="56">
        <row r="7">
          <cell r="D7" t="str">
            <v>JAN</v>
          </cell>
        </row>
      </sheetData>
      <sheetData sheetId="57"/>
      <sheetData sheetId="58">
        <row r="2">
          <cell r="D2">
            <v>0</v>
          </cell>
        </row>
      </sheetData>
      <sheetData sheetId="59"/>
      <sheetData sheetId="60"/>
      <sheetData sheetId="61"/>
      <sheetData sheetId="62">
        <row r="7">
          <cell r="D7" t="str">
            <v>JAN</v>
          </cell>
        </row>
      </sheetData>
      <sheetData sheetId="63">
        <row r="7">
          <cell r="D7" t="str">
            <v>JAN</v>
          </cell>
        </row>
      </sheetData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FB574-A2FF-4897-8DE3-0F92BF9CF4B7}">
  <dimension ref="A1:AH405"/>
  <sheetViews>
    <sheetView tabSelected="1" zoomScale="90" zoomScaleNormal="90" workbookViewId="0">
      <pane xSplit="3" ySplit="2" topLeftCell="X255" activePane="bottomRight" state="frozen"/>
      <selection pane="topRight" activeCell="D1" sqref="D1"/>
      <selection pane="bottomLeft" activeCell="A3" sqref="A3"/>
      <selection pane="bottomRight" activeCell="AC1" sqref="AC1"/>
    </sheetView>
  </sheetViews>
  <sheetFormatPr defaultRowHeight="15" x14ac:dyDescent="0.25"/>
  <cols>
    <col min="1" max="1" width="7.42578125" bestFit="1" customWidth="1"/>
    <col min="2" max="2" width="61.7109375" bestFit="1" customWidth="1"/>
    <col min="3" max="3" width="22.85546875" style="24" bestFit="1" customWidth="1"/>
    <col min="4" max="4" width="19.5703125" style="24" bestFit="1" customWidth="1"/>
    <col min="5" max="5" width="20" style="24" bestFit="1" customWidth="1"/>
    <col min="6" max="6" width="20.85546875" style="24" bestFit="1" customWidth="1"/>
    <col min="7" max="10" width="20.140625" style="24" bestFit="1" customWidth="1"/>
    <col min="11" max="13" width="18.85546875" style="24" bestFit="1" customWidth="1"/>
    <col min="14" max="14" width="18.7109375" style="24" bestFit="1" customWidth="1"/>
    <col min="15" max="15" width="18.85546875" style="24" bestFit="1" customWidth="1"/>
    <col min="16" max="17" width="18.7109375" style="24" bestFit="1" customWidth="1"/>
    <col min="18" max="20" width="20.140625" style="24" bestFit="1" customWidth="1"/>
    <col min="21" max="22" width="18.85546875" style="24" bestFit="1" customWidth="1"/>
    <col min="23" max="23" width="20.140625" style="24" bestFit="1" customWidth="1"/>
    <col min="24" max="24" width="20" style="24" bestFit="1" customWidth="1"/>
    <col min="25" max="25" width="20.140625" style="24" bestFit="1" customWidth="1"/>
    <col min="26" max="26" width="20" style="24" bestFit="1" customWidth="1"/>
    <col min="27" max="32" width="20.140625" style="24" bestFit="1" customWidth="1"/>
    <col min="33" max="33" width="18.85546875" style="24" bestFit="1" customWidth="1"/>
    <col min="34" max="34" width="20.5703125" bestFit="1" customWidth="1"/>
  </cols>
  <sheetData>
    <row r="1" spans="1:34" x14ac:dyDescent="0.25">
      <c r="A1" s="1" t="s">
        <v>0</v>
      </c>
      <c r="B1" s="2" t="s">
        <v>1</v>
      </c>
      <c r="C1" s="2" t="s">
        <v>2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  <c r="P1" s="3">
        <v>13</v>
      </c>
      <c r="Q1" s="3">
        <v>14</v>
      </c>
      <c r="R1" s="3">
        <v>15</v>
      </c>
      <c r="S1" s="3">
        <v>16</v>
      </c>
      <c r="T1" s="3">
        <v>17</v>
      </c>
      <c r="U1" s="3">
        <v>18</v>
      </c>
      <c r="V1" s="3">
        <v>19</v>
      </c>
      <c r="W1" s="3">
        <v>20</v>
      </c>
      <c r="X1" s="3">
        <v>21</v>
      </c>
      <c r="Y1" s="3">
        <v>22</v>
      </c>
      <c r="Z1" s="3">
        <v>23</v>
      </c>
      <c r="AA1" s="3">
        <v>24</v>
      </c>
      <c r="AB1" s="3">
        <v>25</v>
      </c>
      <c r="AC1" s="3">
        <v>26</v>
      </c>
      <c r="AD1" s="3">
        <v>27</v>
      </c>
      <c r="AE1" s="3">
        <v>28</v>
      </c>
      <c r="AF1" s="3">
        <v>29</v>
      </c>
      <c r="AG1" s="3">
        <v>30</v>
      </c>
    </row>
    <row r="2" spans="1:34" x14ac:dyDescent="0.25">
      <c r="A2" s="4" t="s">
        <v>3</v>
      </c>
      <c r="B2" s="5" t="s">
        <v>4</v>
      </c>
      <c r="C2" s="6">
        <v>10397581387.453512</v>
      </c>
      <c r="D2" s="6">
        <v>487358340.57019371</v>
      </c>
      <c r="E2" s="6">
        <v>496713890.6279608</v>
      </c>
      <c r="F2" s="6">
        <v>1186999446.8625503</v>
      </c>
      <c r="G2" s="6">
        <v>1277531150.1553948</v>
      </c>
      <c r="H2" s="6">
        <v>884811083.76644444</v>
      </c>
      <c r="I2" s="6">
        <v>552261416.89847124</v>
      </c>
      <c r="J2" s="6">
        <v>323970748.75068188</v>
      </c>
      <c r="K2" s="6">
        <v>98955959.058915302</v>
      </c>
      <c r="L2" s="6">
        <v>161268283.56817085</v>
      </c>
      <c r="M2" s="6">
        <v>180025627.68035734</v>
      </c>
      <c r="N2" s="6">
        <v>177720225.81199422</v>
      </c>
      <c r="O2" s="6">
        <v>147455622.43437245</v>
      </c>
      <c r="P2" s="6">
        <v>178804853.12387004</v>
      </c>
      <c r="Q2" s="6">
        <v>123011790.1109143</v>
      </c>
      <c r="R2" s="6">
        <v>392144558.38858598</v>
      </c>
      <c r="S2" s="6">
        <v>360495970.05803013</v>
      </c>
      <c r="T2" s="6">
        <v>361548689.65505791</v>
      </c>
      <c r="U2" s="6">
        <v>183152356.28581172</v>
      </c>
      <c r="V2" s="6">
        <v>165175805.37266713</v>
      </c>
      <c r="W2" s="6">
        <v>301988111.65194058</v>
      </c>
      <c r="X2" s="6">
        <v>255981944.08756807</v>
      </c>
      <c r="Y2" s="6">
        <v>420197395.23146629</v>
      </c>
      <c r="Z2" s="6">
        <v>172066751.52141839</v>
      </c>
      <c r="AA2" s="6">
        <v>268089743.82666424</v>
      </c>
      <c r="AB2" s="6">
        <v>60620999.624735333</v>
      </c>
      <c r="AC2" s="6">
        <v>325369636.60152149</v>
      </c>
      <c r="AD2" s="6">
        <v>232800919.8328135</v>
      </c>
      <c r="AE2" s="6">
        <v>260585161.90238303</v>
      </c>
      <c r="AF2" s="6">
        <v>151321599.61101016</v>
      </c>
      <c r="AG2" s="6">
        <v>209153304.38154513</v>
      </c>
      <c r="AH2" s="54"/>
    </row>
    <row r="3" spans="1:34" x14ac:dyDescent="0.25">
      <c r="A3" s="7">
        <v>1</v>
      </c>
      <c r="B3" s="8" t="s">
        <v>5</v>
      </c>
      <c r="C3" s="9">
        <v>2341368498.4816113</v>
      </c>
      <c r="D3" s="9">
        <v>0</v>
      </c>
      <c r="E3" s="9">
        <v>208370299.49747181</v>
      </c>
      <c r="F3" s="9">
        <v>462024385.49877954</v>
      </c>
      <c r="G3" s="9">
        <v>622877315.27311206</v>
      </c>
      <c r="H3" s="9">
        <v>328155691.50729644</v>
      </c>
      <c r="I3" s="9">
        <v>190322540.19606885</v>
      </c>
      <c r="J3" s="9">
        <v>140217266.5820595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3080151.7635300155</v>
      </c>
      <c r="R3" s="9">
        <v>33076651.362395149</v>
      </c>
      <c r="S3" s="9">
        <v>139601952.16019806</v>
      </c>
      <c r="T3" s="9">
        <v>145375974.87682185</v>
      </c>
      <c r="U3" s="9">
        <v>27306507.905550923</v>
      </c>
      <c r="V3" s="9">
        <v>40959761.858326375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</row>
    <row r="4" spans="1:34" x14ac:dyDescent="0.25">
      <c r="A4" s="10">
        <v>1.1000000000000001</v>
      </c>
      <c r="B4" s="10" t="s">
        <v>6</v>
      </c>
      <c r="C4" s="11">
        <v>1075266070.4435232</v>
      </c>
      <c r="D4" s="11">
        <v>0</v>
      </c>
      <c r="E4" s="11">
        <v>0</v>
      </c>
      <c r="F4" s="11">
        <v>40533704.337229282</v>
      </c>
      <c r="G4" s="11">
        <v>174819042.98912117</v>
      </c>
      <c r="H4" s="11">
        <v>226291284.9625442</v>
      </c>
      <c r="I4" s="11">
        <v>165873188.82623827</v>
      </c>
      <c r="J4" s="11">
        <v>124466783.9546936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2838849.5516405674</v>
      </c>
      <c r="R4" s="11">
        <v>28689140.353107776</v>
      </c>
      <c r="S4" s="11">
        <v>121612905.23783746</v>
      </c>
      <c r="T4" s="11">
        <v>127449909.29905061</v>
      </c>
      <c r="U4" s="11">
        <v>25076504.372824118</v>
      </c>
      <c r="V4" s="11">
        <v>37614756.559236169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</row>
    <row r="5" spans="1:34" x14ac:dyDescent="0.25">
      <c r="A5" s="12" t="s">
        <v>7</v>
      </c>
      <c r="B5" s="13" t="s">
        <v>8</v>
      </c>
      <c r="C5" s="14">
        <v>765358327.72277284</v>
      </c>
      <c r="D5" s="14">
        <v>0</v>
      </c>
      <c r="E5" s="14">
        <v>0</v>
      </c>
      <c r="F5" s="14">
        <v>5757797.329633682</v>
      </c>
      <c r="G5" s="14">
        <v>122655182.47772777</v>
      </c>
      <c r="H5" s="14">
        <v>226291284.9625442</v>
      </c>
      <c r="I5" s="14">
        <v>104601352.66999841</v>
      </c>
      <c r="J5" s="14">
        <v>32559029.720333818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24430866.025646925</v>
      </c>
      <c r="S5" s="14">
        <v>121612905.23783746</v>
      </c>
      <c r="T5" s="14">
        <v>127449909.29905061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</row>
    <row r="6" spans="1:34" x14ac:dyDescent="0.25">
      <c r="A6" s="15" t="s">
        <v>3</v>
      </c>
      <c r="B6" s="15" t="s">
        <v>9</v>
      </c>
      <c r="C6" s="16">
        <v>14394493.324084204</v>
      </c>
      <c r="D6" s="16">
        <v>0</v>
      </c>
      <c r="E6" s="16">
        <v>0</v>
      </c>
      <c r="F6" s="16">
        <v>5757797.329633682</v>
      </c>
      <c r="G6" s="16">
        <v>8636695.9944505226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</row>
    <row r="7" spans="1:34" x14ac:dyDescent="0.25">
      <c r="A7" s="15" t="s">
        <v>10</v>
      </c>
      <c r="B7" s="15" t="s">
        <v>11</v>
      </c>
      <c r="C7" s="16">
        <v>97588098.476682588</v>
      </c>
      <c r="D7" s="16">
        <v>0</v>
      </c>
      <c r="E7" s="16">
        <v>0</v>
      </c>
      <c r="F7" s="16">
        <v>0</v>
      </c>
      <c r="G7" s="16">
        <v>39035239.390673034</v>
      </c>
      <c r="H7" s="16">
        <v>58552859.086009555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</row>
    <row r="8" spans="1:34" x14ac:dyDescent="0.25">
      <c r="A8" s="15" t="s">
        <v>12</v>
      </c>
      <c r="B8" s="15" t="s">
        <v>13</v>
      </c>
      <c r="C8" s="16">
        <v>61077165.064117305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24430866.025646925</v>
      </c>
      <c r="S8" s="16">
        <v>36646299.03847038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</row>
    <row r="9" spans="1:34" x14ac:dyDescent="0.25">
      <c r="A9" s="15" t="s">
        <v>14</v>
      </c>
      <c r="B9" s="15" t="s">
        <v>15</v>
      </c>
      <c r="C9" s="16">
        <v>212416515.49841771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84966606.199367091</v>
      </c>
      <c r="T9" s="16">
        <v>127449909.29905061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</row>
    <row r="10" spans="1:34" x14ac:dyDescent="0.25">
      <c r="A10" s="15" t="s">
        <v>16</v>
      </c>
      <c r="B10" s="15" t="s">
        <v>17</v>
      </c>
      <c r="C10" s="16">
        <v>4199481.4800206348</v>
      </c>
      <c r="D10" s="16">
        <v>0</v>
      </c>
      <c r="E10" s="16">
        <v>0</v>
      </c>
      <c r="F10" s="16">
        <v>0</v>
      </c>
      <c r="G10" s="16">
        <v>1679792.592008254</v>
      </c>
      <c r="H10" s="16">
        <v>2519688.8880123808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</row>
    <row r="11" spans="1:34" x14ac:dyDescent="0.25">
      <c r="A11" s="15" t="s">
        <v>18</v>
      </c>
      <c r="B11" s="15" t="s">
        <v>19</v>
      </c>
      <c r="C11" s="16">
        <v>63502835.149175227</v>
      </c>
      <c r="D11" s="16">
        <v>0</v>
      </c>
      <c r="E11" s="16">
        <v>0</v>
      </c>
      <c r="F11" s="16">
        <v>0</v>
      </c>
      <c r="G11" s="16">
        <v>25401134.059670094</v>
      </c>
      <c r="H11" s="16">
        <v>38101701.089505129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</row>
    <row r="12" spans="1:34" x14ac:dyDescent="0.25">
      <c r="A12" s="15" t="s">
        <v>20</v>
      </c>
      <c r="B12" s="15" t="s">
        <v>21</v>
      </c>
      <c r="C12" s="16">
        <v>138158888.09407088</v>
      </c>
      <c r="D12" s="16">
        <v>0</v>
      </c>
      <c r="E12" s="16">
        <v>0</v>
      </c>
      <c r="F12" s="16">
        <v>0</v>
      </c>
      <c r="G12" s="16">
        <v>0</v>
      </c>
      <c r="H12" s="16">
        <v>55263555.237628356</v>
      </c>
      <c r="I12" s="16">
        <v>82895332.856442526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</row>
    <row r="13" spans="1:34" x14ac:dyDescent="0.25">
      <c r="A13" s="15" t="s">
        <v>22</v>
      </c>
      <c r="B13" s="15" t="s">
        <v>23</v>
      </c>
      <c r="C13" s="16">
        <v>54265049.533889696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21706019.813555881</v>
      </c>
      <c r="J13" s="16">
        <v>32559029.720333818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</row>
    <row r="14" spans="1:34" x14ac:dyDescent="0.25">
      <c r="A14" s="15" t="s">
        <v>24</v>
      </c>
      <c r="B14" s="15" t="s">
        <v>25</v>
      </c>
      <c r="C14" s="16">
        <v>119755801.10231462</v>
      </c>
      <c r="D14" s="16">
        <v>0</v>
      </c>
      <c r="E14" s="16">
        <v>0</v>
      </c>
      <c r="F14" s="16">
        <v>0</v>
      </c>
      <c r="G14" s="16">
        <v>47902320.440925859</v>
      </c>
      <c r="H14" s="16">
        <v>71853480.66138877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</row>
    <row r="15" spans="1:34" x14ac:dyDescent="0.25">
      <c r="A15" s="13" t="s">
        <v>26</v>
      </c>
      <c r="B15" s="13" t="s">
        <v>27</v>
      </c>
      <c r="C15" s="17">
        <v>309907742.72075033</v>
      </c>
      <c r="D15" s="17">
        <v>0</v>
      </c>
      <c r="E15" s="17">
        <v>0</v>
      </c>
      <c r="F15" s="17">
        <v>34775907.007595599</v>
      </c>
      <c r="G15" s="17">
        <v>52163860.511393405</v>
      </c>
      <c r="H15" s="17">
        <v>0</v>
      </c>
      <c r="I15" s="17">
        <v>61271836.156239867</v>
      </c>
      <c r="J15" s="17">
        <v>91907754.234359786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2838849.5516405674</v>
      </c>
      <c r="R15" s="17">
        <v>4258274.3274608506</v>
      </c>
      <c r="S15" s="17">
        <v>0</v>
      </c>
      <c r="T15" s="17">
        <v>0</v>
      </c>
      <c r="U15" s="17">
        <v>25076504.372824118</v>
      </c>
      <c r="V15" s="17">
        <v>37614756.559236169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</row>
    <row r="16" spans="1:34" x14ac:dyDescent="0.25">
      <c r="A16" s="15" t="s">
        <v>3</v>
      </c>
      <c r="B16" s="15" t="s">
        <v>28</v>
      </c>
      <c r="C16" s="16">
        <v>153179590.39059967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61271836.156239867</v>
      </c>
      <c r="J16" s="16">
        <v>91907754.234359786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</row>
    <row r="17" spans="1:33" x14ac:dyDescent="0.25">
      <c r="A17" s="15" t="s">
        <v>10</v>
      </c>
      <c r="B17" s="15" t="s">
        <v>29</v>
      </c>
      <c r="C17" s="16">
        <v>86939767.518988997</v>
      </c>
      <c r="D17" s="16">
        <v>0</v>
      </c>
      <c r="E17" s="16">
        <v>0</v>
      </c>
      <c r="F17" s="16">
        <v>34775907.007595599</v>
      </c>
      <c r="G17" s="16">
        <v>52163860.511393405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</row>
    <row r="18" spans="1:33" x14ac:dyDescent="0.25">
      <c r="A18" s="15" t="s">
        <v>12</v>
      </c>
      <c r="B18" s="15" t="s">
        <v>30</v>
      </c>
      <c r="C18" s="16">
        <v>62691260.932060286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25076504.372824118</v>
      </c>
      <c r="V18" s="16">
        <v>37614756.559236169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19" spans="1:33" x14ac:dyDescent="0.25">
      <c r="A19" s="15" t="s">
        <v>14</v>
      </c>
      <c r="B19" s="15" t="s">
        <v>31</v>
      </c>
      <c r="C19" s="16">
        <v>7097123.879101418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2838849.5516405674</v>
      </c>
      <c r="R19" s="16">
        <v>4258274.3274608506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</row>
    <row r="20" spans="1:33" x14ac:dyDescent="0.25">
      <c r="A20" s="10">
        <v>1.2</v>
      </c>
      <c r="B20" s="10" t="s">
        <v>32</v>
      </c>
      <c r="C20" s="11">
        <v>40072470.600984283</v>
      </c>
      <c r="D20" s="11">
        <v>0</v>
      </c>
      <c r="E20" s="11">
        <v>0</v>
      </c>
      <c r="F20" s="11">
        <v>1202504.4220664715</v>
      </c>
      <c r="G20" s="11">
        <v>2966518.3534303429</v>
      </c>
      <c r="H20" s="11">
        <v>5985571.9663366247</v>
      </c>
      <c r="I20" s="11">
        <v>9539290.6171431411</v>
      </c>
      <c r="J20" s="11">
        <v>4765719.8075732021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1796252.6076250752</v>
      </c>
      <c r="S20" s="11">
        <v>7052488.4581976254</v>
      </c>
      <c r="T20" s="11">
        <v>6537164.3201400209</v>
      </c>
      <c r="U20" s="11">
        <v>90784.019388713001</v>
      </c>
      <c r="V20" s="11">
        <v>136176.02908306901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</row>
    <row r="21" spans="1:33" x14ac:dyDescent="0.25">
      <c r="A21" s="12" t="s">
        <v>7</v>
      </c>
      <c r="B21" s="12" t="s">
        <v>33</v>
      </c>
      <c r="C21" s="14">
        <v>34343424.314713769</v>
      </c>
      <c r="D21" s="14">
        <v>0</v>
      </c>
      <c r="E21" s="14">
        <v>0</v>
      </c>
      <c r="F21" s="14">
        <v>0</v>
      </c>
      <c r="G21" s="14">
        <v>1162761.7203306358</v>
      </c>
      <c r="H21" s="14">
        <v>5985571.9663366247</v>
      </c>
      <c r="I21" s="14">
        <v>8540960.5440901183</v>
      </c>
      <c r="J21" s="14">
        <v>3268224.6979936669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1796252.6076250752</v>
      </c>
      <c r="S21" s="14">
        <v>7052488.4581976254</v>
      </c>
      <c r="T21" s="14">
        <v>6537164.3201400209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</row>
    <row r="22" spans="1:33" x14ac:dyDescent="0.25">
      <c r="A22" s="18" t="s">
        <v>3</v>
      </c>
      <c r="B22" s="15" t="s">
        <v>11</v>
      </c>
      <c r="C22" s="16">
        <v>2271416.1651055985</v>
      </c>
      <c r="D22" s="16">
        <v>0</v>
      </c>
      <c r="E22" s="16">
        <v>0</v>
      </c>
      <c r="F22" s="16">
        <v>0</v>
      </c>
      <c r="G22" s="16">
        <v>908566.46604223945</v>
      </c>
      <c r="H22" s="16">
        <v>1362849.6990633591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</row>
    <row r="23" spans="1:33" x14ac:dyDescent="0.25">
      <c r="A23" s="15" t="s">
        <v>10</v>
      </c>
      <c r="B23" s="15" t="s">
        <v>13</v>
      </c>
      <c r="C23" s="16">
        <v>4490631.5190626876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1796252.6076250752</v>
      </c>
      <c r="S23" s="16">
        <v>2694378.9114376125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</row>
    <row r="24" spans="1:33" x14ac:dyDescent="0.25">
      <c r="A24" s="15" t="s">
        <v>12</v>
      </c>
      <c r="B24" s="15" t="s">
        <v>15</v>
      </c>
      <c r="C24" s="16">
        <v>10895273.866900034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4358109.5467600133</v>
      </c>
      <c r="T24" s="16">
        <v>6537164.3201400209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</row>
    <row r="25" spans="1:33" x14ac:dyDescent="0.25">
      <c r="A25" s="15" t="s">
        <v>14</v>
      </c>
      <c r="B25" s="15" t="s">
        <v>19</v>
      </c>
      <c r="C25" s="16">
        <v>317744.06786049542</v>
      </c>
      <c r="D25" s="16">
        <v>0</v>
      </c>
      <c r="E25" s="16">
        <v>0</v>
      </c>
      <c r="F25" s="16">
        <v>0</v>
      </c>
      <c r="G25" s="16">
        <v>127097.6271441982</v>
      </c>
      <c r="H25" s="16">
        <v>190646.44071629725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</row>
    <row r="26" spans="1:33" x14ac:dyDescent="0.25">
      <c r="A26" s="15" t="s">
        <v>16</v>
      </c>
      <c r="B26" s="15" t="s">
        <v>21</v>
      </c>
      <c r="C26" s="16">
        <v>10603573.464601677</v>
      </c>
      <c r="D26" s="16">
        <v>0</v>
      </c>
      <c r="E26" s="16">
        <v>0</v>
      </c>
      <c r="F26" s="16">
        <v>0</v>
      </c>
      <c r="G26" s="16">
        <v>0</v>
      </c>
      <c r="H26" s="16">
        <v>4241429.3858406711</v>
      </c>
      <c r="I26" s="16">
        <v>6362144.0787610058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</row>
    <row r="27" spans="1:33" x14ac:dyDescent="0.25">
      <c r="A27" s="15" t="s">
        <v>18</v>
      </c>
      <c r="B27" s="15" t="s">
        <v>23</v>
      </c>
      <c r="C27" s="16">
        <v>5447041.1633227784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2178816.4653291116</v>
      </c>
      <c r="J27" s="16">
        <v>3268224.6979936669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</row>
    <row r="28" spans="1:33" x14ac:dyDescent="0.25">
      <c r="A28" s="15" t="s">
        <v>20</v>
      </c>
      <c r="B28" s="15" t="s">
        <v>25</v>
      </c>
      <c r="C28" s="16">
        <v>317744.06786049542</v>
      </c>
      <c r="D28" s="16">
        <v>0</v>
      </c>
      <c r="E28" s="16">
        <v>0</v>
      </c>
      <c r="F28" s="16">
        <v>0</v>
      </c>
      <c r="G28" s="16">
        <v>127097.6271441982</v>
      </c>
      <c r="H28" s="16">
        <v>190646.44071629725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</row>
    <row r="29" spans="1:33" x14ac:dyDescent="0.25">
      <c r="A29" s="13" t="s">
        <v>26</v>
      </c>
      <c r="B29" s="13" t="s">
        <v>34</v>
      </c>
      <c r="C29" s="17">
        <v>5729046.2862705197</v>
      </c>
      <c r="D29" s="17">
        <v>0</v>
      </c>
      <c r="E29" s="17">
        <v>0</v>
      </c>
      <c r="F29" s="17">
        <v>1202504.4220664715</v>
      </c>
      <c r="G29" s="17">
        <v>1803756.6330997073</v>
      </c>
      <c r="H29" s="17">
        <v>0</v>
      </c>
      <c r="I29" s="17">
        <v>998330.07305302366</v>
      </c>
      <c r="J29" s="17">
        <v>1497495.1095795352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90784.019388713001</v>
      </c>
      <c r="V29" s="17">
        <v>136176.02908306901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</row>
    <row r="30" spans="1:33" x14ac:dyDescent="0.25">
      <c r="A30" s="15" t="s">
        <v>3</v>
      </c>
      <c r="B30" s="15" t="s">
        <v>28</v>
      </c>
      <c r="C30" s="16">
        <v>2495825.182632559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998330.07305302366</v>
      </c>
      <c r="J30" s="16">
        <v>1497495.1095795352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</row>
    <row r="31" spans="1:33" x14ac:dyDescent="0.25">
      <c r="A31" s="15" t="s">
        <v>10</v>
      </c>
      <c r="B31" s="15" t="s">
        <v>29</v>
      </c>
      <c r="C31" s="16">
        <v>3006261.0551661788</v>
      </c>
      <c r="D31" s="16">
        <v>0</v>
      </c>
      <c r="E31" s="16">
        <v>0</v>
      </c>
      <c r="F31" s="16">
        <v>1202504.4220664715</v>
      </c>
      <c r="G31" s="16">
        <v>1803756.6330997073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</row>
    <row r="32" spans="1:33" x14ac:dyDescent="0.25">
      <c r="A32" s="15" t="s">
        <v>12</v>
      </c>
      <c r="B32" s="15" t="s">
        <v>30</v>
      </c>
      <c r="C32" s="16">
        <v>226960.04847178201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90784.019388713001</v>
      </c>
      <c r="V32" s="16">
        <v>136176.02908306901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</row>
    <row r="33" spans="1:33" x14ac:dyDescent="0.25">
      <c r="A33" s="10">
        <v>1.3</v>
      </c>
      <c r="B33" s="10" t="s">
        <v>35</v>
      </c>
      <c r="C33" s="11">
        <v>1042604775.5284055</v>
      </c>
      <c r="D33" s="11">
        <v>0</v>
      </c>
      <c r="E33" s="11">
        <v>192046358.983845</v>
      </c>
      <c r="F33" s="11">
        <v>384092717.96768999</v>
      </c>
      <c r="G33" s="11">
        <v>396294913.56354266</v>
      </c>
      <c r="H33" s="11">
        <v>70170785.013327986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</row>
    <row r="34" spans="1:33" x14ac:dyDescent="0.25">
      <c r="A34" s="19" t="s">
        <v>3</v>
      </c>
      <c r="B34" s="19" t="s">
        <v>36</v>
      </c>
      <c r="C34" s="16">
        <v>627843865.90872407</v>
      </c>
      <c r="D34" s="16">
        <v>0</v>
      </c>
      <c r="E34" s="16">
        <v>125568773.18174481</v>
      </c>
      <c r="F34" s="16">
        <v>251137546.36348963</v>
      </c>
      <c r="G34" s="16">
        <v>251137546.36348963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</row>
    <row r="35" spans="1:33" x14ac:dyDescent="0.25">
      <c r="A35" s="19" t="s">
        <v>10</v>
      </c>
      <c r="B35" s="19" t="s">
        <v>37</v>
      </c>
      <c r="C35" s="16">
        <v>265910343.20840079</v>
      </c>
      <c r="D35" s="16">
        <v>0</v>
      </c>
      <c r="E35" s="16">
        <v>66477585.802100196</v>
      </c>
      <c r="F35" s="16">
        <v>132955171.60420039</v>
      </c>
      <c r="G35" s="16">
        <v>66477585.802100196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</row>
    <row r="36" spans="1:33" x14ac:dyDescent="0.25">
      <c r="A36" s="19" t="s">
        <v>12</v>
      </c>
      <c r="B36" s="19" t="s">
        <v>38</v>
      </c>
      <c r="C36" s="16">
        <v>140341570.02665597</v>
      </c>
      <c r="D36" s="16">
        <v>0</v>
      </c>
      <c r="E36" s="16">
        <v>0</v>
      </c>
      <c r="F36" s="16">
        <v>0</v>
      </c>
      <c r="G36" s="16">
        <v>70170785.013327986</v>
      </c>
      <c r="H36" s="16">
        <v>70170785.013327986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7" spans="1:33" x14ac:dyDescent="0.25">
      <c r="A37" s="19" t="s">
        <v>14</v>
      </c>
      <c r="B37" s="19" t="s">
        <v>370</v>
      </c>
      <c r="C37" s="16">
        <v>8508996.3846248724</v>
      </c>
      <c r="D37" s="16">
        <v>0</v>
      </c>
      <c r="E37" s="16">
        <v>0</v>
      </c>
      <c r="F37" s="16">
        <v>0</v>
      </c>
      <c r="G37" s="16">
        <v>8508996.3846248724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</row>
    <row r="38" spans="1:33" x14ac:dyDescent="0.25">
      <c r="A38" s="20">
        <v>1.4</v>
      </c>
      <c r="B38" s="11" t="s">
        <v>39</v>
      </c>
      <c r="C38" s="11">
        <v>183425181.90869761</v>
      </c>
      <c r="D38" s="11">
        <v>0</v>
      </c>
      <c r="E38" s="11">
        <v>16323940.513626825</v>
      </c>
      <c r="F38" s="11">
        <v>36195458.77179379</v>
      </c>
      <c r="G38" s="11">
        <v>48796840.367018014</v>
      </c>
      <c r="H38" s="11">
        <v>25708049.565087754</v>
      </c>
      <c r="I38" s="11">
        <v>14910060.752687421</v>
      </c>
      <c r="J38" s="11">
        <v>10984762.819792679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241302.21188944823</v>
      </c>
      <c r="R38" s="11">
        <v>2591258.4016622929</v>
      </c>
      <c r="S38" s="11">
        <v>10936558.464162983</v>
      </c>
      <c r="T38" s="11">
        <v>11388901.257631205</v>
      </c>
      <c r="U38" s="11">
        <v>2139219.5133380909</v>
      </c>
      <c r="V38" s="11">
        <v>3208829.2700071349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</row>
    <row r="39" spans="1:33" x14ac:dyDescent="0.25">
      <c r="A39" s="12" t="s">
        <v>7</v>
      </c>
      <c r="B39" s="12" t="s">
        <v>40</v>
      </c>
      <c r="C39" s="14">
        <v>75528016.080051988</v>
      </c>
      <c r="D39" s="14">
        <v>0</v>
      </c>
      <c r="E39" s="14">
        <v>6721622.5644345758</v>
      </c>
      <c r="F39" s="14">
        <v>14904012.435444502</v>
      </c>
      <c r="G39" s="14">
        <v>20092816.621713299</v>
      </c>
      <c r="H39" s="14">
        <v>10585667.46797731</v>
      </c>
      <c r="I39" s="14">
        <v>6139436.7805183502</v>
      </c>
      <c r="J39" s="14">
        <v>4523137.6316793384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99359.734307419872</v>
      </c>
      <c r="R39" s="14">
        <v>1066988.75362565</v>
      </c>
      <c r="S39" s="14">
        <v>4503288.7793612285</v>
      </c>
      <c r="T39" s="14">
        <v>4689547.576671673</v>
      </c>
      <c r="U39" s="14">
        <v>880855.09372744919</v>
      </c>
      <c r="V39" s="14">
        <v>1321282.6405911734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</row>
    <row r="40" spans="1:33" x14ac:dyDescent="0.25">
      <c r="A40" s="12" t="s">
        <v>26</v>
      </c>
      <c r="B40" s="12" t="s">
        <v>41</v>
      </c>
      <c r="C40" s="14">
        <v>53948582.914322831</v>
      </c>
      <c r="D40" s="14">
        <v>0</v>
      </c>
      <c r="E40" s="14">
        <v>4801158.9745961251</v>
      </c>
      <c r="F40" s="14">
        <v>10645723.168174645</v>
      </c>
      <c r="G40" s="14">
        <v>14352011.872652356</v>
      </c>
      <c r="H40" s="14">
        <v>7561191.0485552214</v>
      </c>
      <c r="I40" s="14">
        <v>4385311.9860845357</v>
      </c>
      <c r="J40" s="14">
        <v>3230812.5940566701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70971.238791014184</v>
      </c>
      <c r="R40" s="14">
        <v>762134.82401832135</v>
      </c>
      <c r="S40" s="14">
        <v>3216634.8424008773</v>
      </c>
      <c r="T40" s="14">
        <v>3349676.840479766</v>
      </c>
      <c r="U40" s="14">
        <v>629182.20980532083</v>
      </c>
      <c r="V40" s="14">
        <v>943773.31470798096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</row>
    <row r="41" spans="1:33" x14ac:dyDescent="0.25">
      <c r="A41" s="12" t="s">
        <v>42</v>
      </c>
      <c r="B41" s="12" t="s">
        <v>43</v>
      </c>
      <c r="C41" s="14">
        <v>10789716.582864566</v>
      </c>
      <c r="D41" s="14">
        <v>0</v>
      </c>
      <c r="E41" s="14">
        <v>960231.79491922504</v>
      </c>
      <c r="F41" s="14">
        <v>2129144.6336349286</v>
      </c>
      <c r="G41" s="14">
        <v>2870402.3745304709</v>
      </c>
      <c r="H41" s="14">
        <v>1512238.2097110441</v>
      </c>
      <c r="I41" s="14">
        <v>877062.39721690712</v>
      </c>
      <c r="J41" s="14">
        <v>646162.51881133404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14194.247758202837</v>
      </c>
      <c r="R41" s="14">
        <v>152426.96480366425</v>
      </c>
      <c r="S41" s="14">
        <v>643326.96848017548</v>
      </c>
      <c r="T41" s="14">
        <v>669935.36809595313</v>
      </c>
      <c r="U41" s="14">
        <v>125836.44196106415</v>
      </c>
      <c r="V41" s="14">
        <v>188754.66294159618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</row>
    <row r="42" spans="1:33" x14ac:dyDescent="0.25">
      <c r="A42" s="12" t="s">
        <v>44</v>
      </c>
      <c r="B42" s="12" t="s">
        <v>45</v>
      </c>
      <c r="C42" s="14">
        <v>10789716.582864566</v>
      </c>
      <c r="D42" s="14">
        <v>0</v>
      </c>
      <c r="E42" s="14">
        <v>960231.79491922504</v>
      </c>
      <c r="F42" s="14">
        <v>2129144.6336349286</v>
      </c>
      <c r="G42" s="14">
        <v>2870402.3745304709</v>
      </c>
      <c r="H42" s="14">
        <v>1512238.2097110441</v>
      </c>
      <c r="I42" s="14">
        <v>877062.39721690712</v>
      </c>
      <c r="J42" s="14">
        <v>646162.51881133404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14194.247758202837</v>
      </c>
      <c r="R42" s="14">
        <v>152426.96480366425</v>
      </c>
      <c r="S42" s="14">
        <v>643326.96848017548</v>
      </c>
      <c r="T42" s="14">
        <v>669935.36809595313</v>
      </c>
      <c r="U42" s="14">
        <v>125836.44196106415</v>
      </c>
      <c r="V42" s="14">
        <v>188754.66294159618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</row>
    <row r="43" spans="1:33" x14ac:dyDescent="0.25">
      <c r="A43" s="12" t="s">
        <v>46</v>
      </c>
      <c r="B43" s="12" t="s">
        <v>47</v>
      </c>
      <c r="C43" s="14">
        <v>32369149.748593695</v>
      </c>
      <c r="D43" s="14">
        <v>0</v>
      </c>
      <c r="E43" s="14">
        <v>2880695.3847576748</v>
      </c>
      <c r="F43" s="14">
        <v>6387433.9009047858</v>
      </c>
      <c r="G43" s="14">
        <v>8611207.1235914119</v>
      </c>
      <c r="H43" s="14">
        <v>4536714.6291331323</v>
      </c>
      <c r="I43" s="14">
        <v>2631187.1916507212</v>
      </c>
      <c r="J43" s="14">
        <v>1938487.556434002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42582.743274608511</v>
      </c>
      <c r="R43" s="14">
        <v>457280.89441099274</v>
      </c>
      <c r="S43" s="14">
        <v>1929980.9054405263</v>
      </c>
      <c r="T43" s="14">
        <v>2009806.1042878595</v>
      </c>
      <c r="U43" s="14">
        <v>377509.32588319242</v>
      </c>
      <c r="V43" s="14">
        <v>566263.98882478848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</row>
    <row r="44" spans="1:33" x14ac:dyDescent="0.25">
      <c r="A44" s="7">
        <v>2</v>
      </c>
      <c r="B44" s="8" t="s">
        <v>48</v>
      </c>
      <c r="C44" s="9">
        <v>2034578271.5628724</v>
      </c>
      <c r="D44" s="9">
        <v>158170382.16820759</v>
      </c>
      <c r="E44" s="9">
        <v>203670976.91534656</v>
      </c>
      <c r="F44" s="9">
        <v>489632628.16594493</v>
      </c>
      <c r="G44" s="9">
        <v>517327550.30958098</v>
      </c>
      <c r="H44" s="9">
        <v>397012792.3205452</v>
      </c>
      <c r="I44" s="9">
        <v>155527993.39435112</v>
      </c>
      <c r="J44" s="9">
        <v>40692329.621340163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3300280.1840198105</v>
      </c>
      <c r="R44" s="9">
        <v>18356584.936394855</v>
      </c>
      <c r="S44" s="9">
        <v>28020774.796334106</v>
      </c>
      <c r="T44" s="9">
        <v>15276521.163434384</v>
      </c>
      <c r="U44" s="9">
        <v>3035783.033022278</v>
      </c>
      <c r="V44" s="9">
        <v>4553674.5543545131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</row>
    <row r="45" spans="1:33" x14ac:dyDescent="0.25">
      <c r="A45" s="10">
        <v>2.1</v>
      </c>
      <c r="B45" s="10" t="s">
        <v>49</v>
      </c>
      <c r="C45" s="11">
        <v>122115659.70551364</v>
      </c>
      <c r="D45" s="11">
        <v>0</v>
      </c>
      <c r="E45" s="11">
        <v>35048107.486610301</v>
      </c>
      <c r="F45" s="11">
        <v>37986679.061834283</v>
      </c>
      <c r="G45" s="11">
        <v>16159933.832513388</v>
      </c>
      <c r="H45" s="11">
        <v>14187415.664835854</v>
      </c>
      <c r="I45" s="11">
        <v>13952051.115549304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2750494.8786637243</v>
      </c>
      <c r="S45" s="11">
        <v>2030977.6655067948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</row>
    <row r="46" spans="1:33" x14ac:dyDescent="0.25">
      <c r="A46" s="12" t="s">
        <v>7</v>
      </c>
      <c r="B46" s="12" t="s">
        <v>50</v>
      </c>
      <c r="C46" s="14">
        <v>122115659.70551364</v>
      </c>
      <c r="D46" s="14">
        <v>0</v>
      </c>
      <c r="E46" s="14">
        <v>35048107.486610301</v>
      </c>
      <c r="F46" s="14">
        <v>37986679.061834283</v>
      </c>
      <c r="G46" s="14">
        <v>16159933.832513388</v>
      </c>
      <c r="H46" s="14">
        <v>14187415.664835854</v>
      </c>
      <c r="I46" s="14">
        <v>13952051.115549304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2750494.8786637243</v>
      </c>
      <c r="S46" s="14">
        <v>2030977.6655067948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</row>
    <row r="47" spans="1:33" x14ac:dyDescent="0.25">
      <c r="A47" s="15" t="s">
        <v>3</v>
      </c>
      <c r="B47" s="15" t="s">
        <v>98</v>
      </c>
      <c r="C47" s="16">
        <v>57867848.094502702</v>
      </c>
      <c r="D47" s="16">
        <v>0</v>
      </c>
      <c r="E47" s="16">
        <v>21207109.321910631</v>
      </c>
      <c r="F47" s="16">
        <v>18899124.673480958</v>
      </c>
      <c r="G47" s="16">
        <v>6932573.8635618119</v>
      </c>
      <c r="H47" s="16">
        <v>0</v>
      </c>
      <c r="I47" s="16">
        <v>10829040.235549305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</row>
    <row r="48" spans="1:33" x14ac:dyDescent="0.25">
      <c r="A48" s="15" t="s">
        <v>10</v>
      </c>
      <c r="B48" s="15" t="s">
        <v>51</v>
      </c>
      <c r="C48" s="16">
        <v>561399.14534762874</v>
      </c>
      <c r="D48" s="16">
        <v>0</v>
      </c>
      <c r="E48" s="16">
        <v>0</v>
      </c>
      <c r="F48" s="16">
        <v>0</v>
      </c>
      <c r="G48" s="16">
        <v>280699.57267381437</v>
      </c>
      <c r="H48" s="16">
        <v>280699.57267381437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</row>
    <row r="49" spans="1:33" x14ac:dyDescent="0.25">
      <c r="A49" s="15" t="s">
        <v>12</v>
      </c>
      <c r="B49" s="15" t="s">
        <v>91</v>
      </c>
      <c r="C49" s="16">
        <v>12512124.829923276</v>
      </c>
      <c r="D49" s="16">
        <v>0</v>
      </c>
      <c r="E49" s="16">
        <v>3401352.3703204747</v>
      </c>
      <c r="F49" s="16">
        <v>3885878.3234357261</v>
      </c>
      <c r="G49" s="16">
        <v>1211695.039876794</v>
      </c>
      <c r="H49" s="16">
        <v>4013199.0962902815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</row>
    <row r="50" spans="1:33" x14ac:dyDescent="0.25">
      <c r="A50" s="15" t="s">
        <v>16</v>
      </c>
      <c r="B50" s="15" t="s">
        <v>52</v>
      </c>
      <c r="C50" s="16">
        <v>31545445.374350466</v>
      </c>
      <c r="D50" s="16">
        <v>0</v>
      </c>
      <c r="E50" s="16">
        <v>10439645.794379195</v>
      </c>
      <c r="F50" s="16">
        <v>15201676.064917598</v>
      </c>
      <c r="G50" s="16">
        <v>1122650.9708831527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2750494.8786637243</v>
      </c>
      <c r="S50" s="16">
        <v>2030977.6655067948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</row>
    <row r="51" spans="1:33" x14ac:dyDescent="0.25">
      <c r="A51" s="15" t="s">
        <v>18</v>
      </c>
      <c r="B51" s="15" t="s">
        <v>53</v>
      </c>
      <c r="C51" s="16">
        <v>19628842.261389572</v>
      </c>
      <c r="D51" s="16">
        <v>0</v>
      </c>
      <c r="E51" s="16">
        <v>0</v>
      </c>
      <c r="F51" s="16">
        <v>0</v>
      </c>
      <c r="G51" s="16">
        <v>6612314.3855178161</v>
      </c>
      <c r="H51" s="16">
        <v>9893516.9958717581</v>
      </c>
      <c r="I51" s="16">
        <v>3123010.88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</row>
    <row r="52" spans="1:33" x14ac:dyDescent="0.25">
      <c r="A52" s="10">
        <v>2.2000000000000002</v>
      </c>
      <c r="B52" s="10" t="s">
        <v>54</v>
      </c>
      <c r="C52" s="11">
        <v>223979493.94369754</v>
      </c>
      <c r="D52" s="11">
        <v>0</v>
      </c>
      <c r="E52" s="11">
        <v>4566550.8359245425</v>
      </c>
      <c r="F52" s="11">
        <v>25606382.239209257</v>
      </c>
      <c r="G52" s="53">
        <v>63106555.109854624</v>
      </c>
      <c r="H52" s="53">
        <v>65234954.307684988</v>
      </c>
      <c r="I52" s="11">
        <v>19166058.914741024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7610918.0600000005</v>
      </c>
      <c r="S52" s="11">
        <v>20802872.439066119</v>
      </c>
      <c r="T52" s="53">
        <v>14079743.007773627</v>
      </c>
      <c r="U52" s="11">
        <v>1522183.61</v>
      </c>
      <c r="V52" s="11">
        <v>2283275.4194434066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</row>
    <row r="53" spans="1:33" x14ac:dyDescent="0.25">
      <c r="A53" s="12" t="s">
        <v>7</v>
      </c>
      <c r="B53" s="12" t="s">
        <v>55</v>
      </c>
      <c r="C53" s="14">
        <v>170712788.04475594</v>
      </c>
      <c r="D53" s="14">
        <v>0</v>
      </c>
      <c r="E53" s="14">
        <v>3044367.2259245422</v>
      </c>
      <c r="F53" s="14">
        <v>16601921.495870791</v>
      </c>
      <c r="G53" s="14">
        <v>47700111.885170318</v>
      </c>
      <c r="H53" s="14">
        <v>55851436.375241585</v>
      </c>
      <c r="I53" s="14">
        <v>17071278.805152427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6088734.4500000002</v>
      </c>
      <c r="S53" s="14">
        <v>15221836.129622711</v>
      </c>
      <c r="T53" s="14">
        <v>9133101.6777736265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</row>
    <row r="54" spans="1:33" x14ac:dyDescent="0.25">
      <c r="A54" s="15" t="s">
        <v>3</v>
      </c>
      <c r="B54" s="15" t="s">
        <v>56</v>
      </c>
      <c r="C54" s="16">
        <v>7610918.0648113554</v>
      </c>
      <c r="D54" s="16">
        <v>0</v>
      </c>
      <c r="E54" s="16">
        <v>3044367.2259245422</v>
      </c>
      <c r="F54" s="16">
        <v>4566550.8388868133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</row>
    <row r="55" spans="1:33" x14ac:dyDescent="0.25">
      <c r="A55" s="15" t="s">
        <v>10</v>
      </c>
      <c r="B55" s="15" t="s">
        <v>57</v>
      </c>
      <c r="C55" s="16">
        <v>13230295.207378801</v>
      </c>
      <c r="D55" s="16">
        <v>0</v>
      </c>
      <c r="E55" s="16">
        <v>0</v>
      </c>
      <c r="F55" s="16">
        <v>5292118.08</v>
      </c>
      <c r="G55" s="16">
        <v>7938177.1273788018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</row>
    <row r="56" spans="1:33" x14ac:dyDescent="0.25">
      <c r="A56" s="15" t="s">
        <v>12</v>
      </c>
      <c r="B56" s="15" t="s">
        <v>58</v>
      </c>
      <c r="C56" s="16">
        <v>5619377.1474866476</v>
      </c>
      <c r="D56" s="16">
        <v>0</v>
      </c>
      <c r="E56" s="16">
        <v>0</v>
      </c>
      <c r="F56" s="16">
        <v>2247750.858994659</v>
      </c>
      <c r="G56" s="16">
        <v>3371626.288491989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</row>
    <row r="57" spans="1:33" x14ac:dyDescent="0.25">
      <c r="A57" s="15" t="s">
        <v>14</v>
      </c>
      <c r="B57" s="15" t="s">
        <v>59</v>
      </c>
      <c r="C57" s="16">
        <v>11238754.294973295</v>
      </c>
      <c r="D57" s="16">
        <v>0</v>
      </c>
      <c r="E57" s="16">
        <v>0</v>
      </c>
      <c r="F57" s="16">
        <v>4495501.7179893181</v>
      </c>
      <c r="G57" s="16">
        <v>6743252.576983978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</row>
    <row r="58" spans="1:33" x14ac:dyDescent="0.25">
      <c r="A58" s="15" t="s">
        <v>16</v>
      </c>
      <c r="B58" s="15" t="s">
        <v>311</v>
      </c>
      <c r="C58" s="16">
        <v>5619377.1474866476</v>
      </c>
      <c r="D58" s="16">
        <v>0</v>
      </c>
      <c r="E58" s="16">
        <v>0</v>
      </c>
      <c r="F58" s="16">
        <v>0</v>
      </c>
      <c r="G58" s="16">
        <v>2247750.858994659</v>
      </c>
      <c r="H58" s="16">
        <v>3371626.288491989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</row>
    <row r="59" spans="1:33" x14ac:dyDescent="0.25">
      <c r="A59" s="15" t="s">
        <v>18</v>
      </c>
      <c r="B59" s="15" t="s">
        <v>60</v>
      </c>
      <c r="C59" s="16">
        <v>5619377.1474866476</v>
      </c>
      <c r="D59" s="16">
        <v>0</v>
      </c>
      <c r="E59" s="16">
        <v>0</v>
      </c>
      <c r="F59" s="16">
        <v>0</v>
      </c>
      <c r="G59" s="16">
        <v>0</v>
      </c>
      <c r="H59" s="16">
        <v>2247750.858994659</v>
      </c>
      <c r="I59" s="16">
        <v>3371626.288491989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</row>
    <row r="60" spans="1:33" x14ac:dyDescent="0.25">
      <c r="A60" s="15" t="s">
        <v>20</v>
      </c>
      <c r="B60" s="15" t="s">
        <v>61</v>
      </c>
      <c r="C60" s="16">
        <v>7610918.0648113554</v>
      </c>
      <c r="D60" s="16">
        <v>0</v>
      </c>
      <c r="E60" s="16">
        <v>0</v>
      </c>
      <c r="F60" s="16">
        <v>0</v>
      </c>
      <c r="G60" s="16">
        <v>3044367.2259245422</v>
      </c>
      <c r="H60" s="16">
        <v>4566550.8388868133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</row>
    <row r="61" spans="1:33" x14ac:dyDescent="0.25">
      <c r="A61" s="15" t="s">
        <v>22</v>
      </c>
      <c r="B61" s="15" t="s">
        <v>62</v>
      </c>
      <c r="C61" s="16">
        <v>15221836.129622711</v>
      </c>
      <c r="D61" s="16">
        <v>0</v>
      </c>
      <c r="E61" s="16">
        <v>0</v>
      </c>
      <c r="F61" s="16">
        <v>0</v>
      </c>
      <c r="G61" s="16">
        <v>6088734.4518490843</v>
      </c>
      <c r="H61" s="16">
        <v>9133101.6777736265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</row>
    <row r="62" spans="1:33" x14ac:dyDescent="0.25">
      <c r="A62" s="15" t="s">
        <v>24</v>
      </c>
      <c r="B62" s="15" t="s">
        <v>312</v>
      </c>
      <c r="C62" s="16">
        <v>15221836.127773628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6088734.4500000002</v>
      </c>
      <c r="S62" s="16">
        <v>9133101.6777736265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</row>
    <row r="63" spans="1:33" x14ac:dyDescent="0.25">
      <c r="A63" s="15" t="s">
        <v>63</v>
      </c>
      <c r="B63" s="15" t="s">
        <v>65</v>
      </c>
      <c r="C63" s="16">
        <v>7610918.0648113554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3044367.2259245422</v>
      </c>
      <c r="T63" s="16">
        <v>4566550.8388868133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</row>
    <row r="64" spans="1:33" x14ac:dyDescent="0.25">
      <c r="A64" s="15" t="s">
        <v>64</v>
      </c>
      <c r="B64" s="15" t="s">
        <v>67</v>
      </c>
      <c r="C64" s="16">
        <v>7610918.0648113554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3044367.2259245422</v>
      </c>
      <c r="T64" s="16">
        <v>4566550.8388868133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</row>
    <row r="65" spans="1:33" x14ac:dyDescent="0.25">
      <c r="A65" s="15" t="s">
        <v>66</v>
      </c>
      <c r="B65" s="15" t="s">
        <v>69</v>
      </c>
      <c r="C65" s="16">
        <v>7610918.0648113554</v>
      </c>
      <c r="D65" s="16">
        <v>0</v>
      </c>
      <c r="E65" s="16">
        <v>0</v>
      </c>
      <c r="F65" s="16">
        <v>0</v>
      </c>
      <c r="G65" s="16">
        <v>3044367.2259245422</v>
      </c>
      <c r="H65" s="16">
        <v>4566550.8388868133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</row>
    <row r="66" spans="1:33" x14ac:dyDescent="0.25">
      <c r="A66" s="15" t="s">
        <v>68</v>
      </c>
      <c r="B66" s="15" t="s">
        <v>71</v>
      </c>
      <c r="C66" s="16">
        <v>7610918.0648113554</v>
      </c>
      <c r="D66" s="16">
        <v>0</v>
      </c>
      <c r="E66" s="16">
        <v>0</v>
      </c>
      <c r="F66" s="16">
        <v>0</v>
      </c>
      <c r="G66" s="16">
        <v>3044367.2259245422</v>
      </c>
      <c r="H66" s="16">
        <v>4566550.8388868133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</row>
    <row r="67" spans="1:33" x14ac:dyDescent="0.25">
      <c r="A67" s="15" t="s">
        <v>70</v>
      </c>
      <c r="B67" s="15" t="s">
        <v>73</v>
      </c>
      <c r="C67" s="16">
        <v>7610918.0648113554</v>
      </c>
      <c r="D67" s="16">
        <v>0</v>
      </c>
      <c r="E67" s="16">
        <v>0</v>
      </c>
      <c r="F67" s="16">
        <v>0</v>
      </c>
      <c r="G67" s="16">
        <v>3044367.2259245422</v>
      </c>
      <c r="H67" s="16">
        <v>4566550.8388868133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</row>
    <row r="68" spans="1:33" x14ac:dyDescent="0.25">
      <c r="A68" s="15" t="s">
        <v>72</v>
      </c>
      <c r="B68" s="15" t="s">
        <v>313</v>
      </c>
      <c r="C68" s="16">
        <v>15221836.129622711</v>
      </c>
      <c r="D68" s="16">
        <v>0</v>
      </c>
      <c r="E68" s="16">
        <v>0</v>
      </c>
      <c r="F68" s="16">
        <v>0</v>
      </c>
      <c r="G68" s="16">
        <v>0</v>
      </c>
      <c r="H68" s="16">
        <v>6088734.4518490843</v>
      </c>
      <c r="I68" s="16">
        <v>9133101.6777736265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</row>
    <row r="69" spans="1:33" x14ac:dyDescent="0.25">
      <c r="A69" s="15" t="s">
        <v>74</v>
      </c>
      <c r="B69" s="15" t="s">
        <v>314</v>
      </c>
      <c r="C69" s="16">
        <v>7610918.0648113554</v>
      </c>
      <c r="D69" s="16">
        <v>0</v>
      </c>
      <c r="E69" s="16">
        <v>0</v>
      </c>
      <c r="F69" s="16">
        <v>0</v>
      </c>
      <c r="G69" s="16">
        <v>0</v>
      </c>
      <c r="H69" s="16">
        <v>3044367.2259245422</v>
      </c>
      <c r="I69" s="16">
        <v>4566550.8388868133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</row>
    <row r="70" spans="1:33" x14ac:dyDescent="0.25">
      <c r="A70" s="15" t="s">
        <v>75</v>
      </c>
      <c r="B70" s="15" t="s">
        <v>77</v>
      </c>
      <c r="C70" s="16">
        <v>15221836.129622711</v>
      </c>
      <c r="D70" s="16">
        <v>0</v>
      </c>
      <c r="E70" s="16">
        <v>0</v>
      </c>
      <c r="F70" s="16">
        <v>0</v>
      </c>
      <c r="G70" s="16">
        <v>6088734.4518490843</v>
      </c>
      <c r="H70" s="16">
        <v>9133101.6777736265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</row>
    <row r="71" spans="1:33" x14ac:dyDescent="0.25">
      <c r="A71" s="15" t="s">
        <v>76</v>
      </c>
      <c r="B71" s="15" t="s">
        <v>315</v>
      </c>
      <c r="C71" s="16">
        <v>7610918.0648113554</v>
      </c>
      <c r="D71" s="16">
        <v>0</v>
      </c>
      <c r="E71" s="16">
        <v>0</v>
      </c>
      <c r="F71" s="16">
        <v>0</v>
      </c>
      <c r="G71" s="16">
        <v>3044367.2259245422</v>
      </c>
      <c r="H71" s="16">
        <v>4566550.8388868133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</row>
    <row r="72" spans="1:33" x14ac:dyDescent="0.25">
      <c r="A72" s="12" t="s">
        <v>26</v>
      </c>
      <c r="B72" s="12" t="s">
        <v>34</v>
      </c>
      <c r="C72" s="14">
        <v>53266705.898941584</v>
      </c>
      <c r="D72" s="14">
        <v>0</v>
      </c>
      <c r="E72" s="14">
        <v>1522183.61</v>
      </c>
      <c r="F72" s="14">
        <v>9004460.7433384657</v>
      </c>
      <c r="G72" s="14">
        <v>15406443.224684305</v>
      </c>
      <c r="H72" s="14">
        <v>9383517.9324434064</v>
      </c>
      <c r="I72" s="14">
        <v>2094780.1095885977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1522183.61</v>
      </c>
      <c r="S72" s="14">
        <v>5581036.3094434068</v>
      </c>
      <c r="T72" s="14">
        <v>4946641.33</v>
      </c>
      <c r="U72" s="14">
        <v>1522183.61</v>
      </c>
      <c r="V72" s="14">
        <v>2283275.4194434066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</row>
    <row r="73" spans="1:33" x14ac:dyDescent="0.25">
      <c r="A73" s="15" t="s">
        <v>3</v>
      </c>
      <c r="B73" s="15" t="s">
        <v>79</v>
      </c>
      <c r="C73" s="16">
        <v>7296759.2060213359</v>
      </c>
      <c r="D73" s="16">
        <v>0</v>
      </c>
      <c r="E73" s="16">
        <v>0</v>
      </c>
      <c r="F73" s="16">
        <v>2918703.6860213364</v>
      </c>
      <c r="G73" s="16">
        <v>4378055.5199999996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</row>
    <row r="74" spans="1:33" x14ac:dyDescent="0.25">
      <c r="A74" s="15" t="s">
        <v>10</v>
      </c>
      <c r="B74" s="15" t="s">
        <v>80</v>
      </c>
      <c r="C74" s="16">
        <v>3805459.0294434065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1522183.61</v>
      </c>
      <c r="V74" s="16">
        <v>2283275.4194434066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</row>
    <row r="75" spans="1:33" x14ac:dyDescent="0.25">
      <c r="A75" s="15" t="s">
        <v>12</v>
      </c>
      <c r="B75" s="15" t="s">
        <v>358</v>
      </c>
      <c r="C75" s="16">
        <v>3805459.0294434065</v>
      </c>
      <c r="D75" s="16">
        <v>0</v>
      </c>
      <c r="E75" s="16">
        <v>1522183.61</v>
      </c>
      <c r="F75" s="16">
        <v>2283275.4194434066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</row>
    <row r="76" spans="1:33" x14ac:dyDescent="0.25">
      <c r="A76" s="15" t="s">
        <v>14</v>
      </c>
      <c r="B76" s="15" t="s">
        <v>82</v>
      </c>
      <c r="C76" s="16">
        <v>4753102.0389368618</v>
      </c>
      <c r="D76" s="16">
        <v>0</v>
      </c>
      <c r="E76" s="16">
        <v>0</v>
      </c>
      <c r="F76" s="16">
        <v>0</v>
      </c>
      <c r="G76" s="16">
        <v>1901240.8189368614</v>
      </c>
      <c r="H76" s="16">
        <v>2851861.22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</row>
    <row r="77" spans="1:33" x14ac:dyDescent="0.25">
      <c r="A77" s="15" t="s">
        <v>16</v>
      </c>
      <c r="B77" s="15" t="s">
        <v>83</v>
      </c>
      <c r="C77" s="16">
        <v>4753102.0473421533</v>
      </c>
      <c r="D77" s="16">
        <v>0</v>
      </c>
      <c r="E77" s="16">
        <v>0</v>
      </c>
      <c r="F77" s="16">
        <v>1901240.8189368614</v>
      </c>
      <c r="G77" s="16">
        <v>2851861.2284052921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</row>
    <row r="78" spans="1:33" x14ac:dyDescent="0.25">
      <c r="A78" s="15" t="s">
        <v>18</v>
      </c>
      <c r="B78" s="15" t="s">
        <v>84</v>
      </c>
      <c r="C78" s="16">
        <v>3805459.0294434065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1522183.61</v>
      </c>
      <c r="S78" s="16">
        <v>2283275.4194434066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</row>
    <row r="79" spans="1:33" x14ac:dyDescent="0.25">
      <c r="A79" s="15" t="s">
        <v>20</v>
      </c>
      <c r="B79" s="15" t="s">
        <v>85</v>
      </c>
      <c r="C79" s="16">
        <v>8244402.2200000007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3297760.89</v>
      </c>
      <c r="T79" s="16">
        <v>4946641.33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</row>
    <row r="80" spans="1:33" x14ac:dyDescent="0.25">
      <c r="A80" s="15" t="s">
        <v>22</v>
      </c>
      <c r="B80" s="15" t="s">
        <v>86</v>
      </c>
      <c r="C80" s="16">
        <v>4753102.0473421533</v>
      </c>
      <c r="D80" s="16">
        <v>0</v>
      </c>
      <c r="E80" s="16">
        <v>0</v>
      </c>
      <c r="F80" s="16">
        <v>1901240.8189368614</v>
      </c>
      <c r="G80" s="16">
        <v>2851861.2284052921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</row>
    <row r="81" spans="1:33" x14ac:dyDescent="0.25">
      <c r="A81" s="15" t="s">
        <v>24</v>
      </c>
      <c r="B81" s="15" t="s">
        <v>69</v>
      </c>
      <c r="C81" s="16">
        <v>4753102.0389368618</v>
      </c>
      <c r="D81" s="16">
        <v>0</v>
      </c>
      <c r="E81" s="16">
        <v>0</v>
      </c>
      <c r="F81" s="16">
        <v>0</v>
      </c>
      <c r="G81" s="16">
        <v>1901240.8189368614</v>
      </c>
      <c r="H81" s="16">
        <v>2851861.22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</row>
    <row r="82" spans="1:33" x14ac:dyDescent="0.25">
      <c r="A82" s="15" t="s">
        <v>63</v>
      </c>
      <c r="B82" s="15" t="s">
        <v>87</v>
      </c>
      <c r="C82" s="16">
        <v>3491300.1825885978</v>
      </c>
      <c r="D82" s="16">
        <v>0</v>
      </c>
      <c r="E82" s="16">
        <v>0</v>
      </c>
      <c r="F82" s="16">
        <v>0</v>
      </c>
      <c r="G82" s="16">
        <v>0</v>
      </c>
      <c r="H82" s="16">
        <v>1396520.0730000001</v>
      </c>
      <c r="I82" s="16">
        <v>2094780.1095885977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</row>
    <row r="83" spans="1:33" x14ac:dyDescent="0.25">
      <c r="A83" s="15" t="s">
        <v>64</v>
      </c>
      <c r="B83" s="15" t="s">
        <v>77</v>
      </c>
      <c r="C83" s="16">
        <v>3805459.0294434065</v>
      </c>
      <c r="D83" s="16">
        <v>0</v>
      </c>
      <c r="E83" s="16">
        <v>0</v>
      </c>
      <c r="F83" s="16">
        <v>0</v>
      </c>
      <c r="G83" s="16">
        <v>1522183.61</v>
      </c>
      <c r="H83" s="16">
        <v>2283275.4194434066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</row>
    <row r="84" spans="1:33" x14ac:dyDescent="0.25">
      <c r="A84" s="10">
        <v>2.2999999999999998</v>
      </c>
      <c r="B84" s="10" t="s">
        <v>89</v>
      </c>
      <c r="C84" s="11">
        <v>853635495.14089441</v>
      </c>
      <c r="D84" s="11">
        <v>0</v>
      </c>
      <c r="E84" s="11">
        <v>86964739.560620338</v>
      </c>
      <c r="F84" s="11">
        <v>215987107.70961002</v>
      </c>
      <c r="G84" s="11">
        <v>227887111.88814104</v>
      </c>
      <c r="H84" s="11">
        <v>199599592.36979753</v>
      </c>
      <c r="I84" s="11">
        <v>88177301.043828085</v>
      </c>
      <c r="J84" s="11">
        <v>19239629.614733543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3041732.8884975212</v>
      </c>
      <c r="R84" s="11">
        <v>6557098.5234513525</v>
      </c>
      <c r="S84" s="11">
        <v>2991748.7860576073</v>
      </c>
      <c r="T84" s="11">
        <v>0</v>
      </c>
      <c r="U84" s="11">
        <v>1275773.1024629292</v>
      </c>
      <c r="V84" s="11">
        <v>1913659.6536943938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</row>
    <row r="85" spans="1:33" x14ac:dyDescent="0.25">
      <c r="A85" s="15" t="s">
        <v>3</v>
      </c>
      <c r="B85" s="15" t="s">
        <v>98</v>
      </c>
      <c r="C85" s="16">
        <v>438939001.46665931</v>
      </c>
      <c r="D85" s="16">
        <v>0</v>
      </c>
      <c r="E85" s="16">
        <v>56771244.81144096</v>
      </c>
      <c r="F85" s="16">
        <v>118373399.81578638</v>
      </c>
      <c r="G85" s="16">
        <v>106181742.90234694</v>
      </c>
      <c r="H85" s="16">
        <v>98021213.519029573</v>
      </c>
      <c r="I85" s="16">
        <v>33055116.011778638</v>
      </c>
      <c r="J85" s="16">
        <v>19239629.614733543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1642888.8141543949</v>
      </c>
      <c r="R85" s="16">
        <v>2464333.2212315924</v>
      </c>
      <c r="S85" s="16">
        <v>0</v>
      </c>
      <c r="T85" s="16">
        <v>0</v>
      </c>
      <c r="U85" s="16">
        <v>1275773.1024629292</v>
      </c>
      <c r="V85" s="16">
        <v>1913659.6536943938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</row>
    <row r="86" spans="1:33" x14ac:dyDescent="0.25">
      <c r="A86" s="15" t="s">
        <v>10</v>
      </c>
      <c r="B86" s="15" t="s">
        <v>51</v>
      </c>
      <c r="C86" s="16">
        <v>41901924.923905052</v>
      </c>
      <c r="D86" s="16">
        <v>0</v>
      </c>
      <c r="E86" s="16">
        <v>0</v>
      </c>
      <c r="F86" s="16">
        <v>13328774.930475878</v>
      </c>
      <c r="G86" s="16">
        <v>22307561.850883193</v>
      </c>
      <c r="H86" s="16">
        <v>4589194.7666708352</v>
      </c>
      <c r="I86" s="16">
        <v>1676393.3758751471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</row>
    <row r="87" spans="1:33" x14ac:dyDescent="0.25">
      <c r="A87" s="15" t="s">
        <v>12</v>
      </c>
      <c r="B87" s="15" t="s">
        <v>91</v>
      </c>
      <c r="C87" s="16">
        <v>213646909.76268315</v>
      </c>
      <c r="D87" s="16">
        <v>0</v>
      </c>
      <c r="E87" s="16">
        <v>20188496.908035949</v>
      </c>
      <c r="F87" s="16">
        <v>43840473.664196387</v>
      </c>
      <c r="G87" s="16">
        <v>51304933.986071959</v>
      </c>
      <c r="H87" s="16">
        <v>67196709.461323977</v>
      </c>
      <c r="I87" s="16">
        <v>31116295.743054871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</row>
    <row r="88" spans="1:33" x14ac:dyDescent="0.25">
      <c r="A88" s="15" t="s">
        <v>14</v>
      </c>
      <c r="B88" s="15" t="s">
        <v>52</v>
      </c>
      <c r="C88" s="16">
        <v>113719248.94449005</v>
      </c>
      <c r="D88" s="16">
        <v>0</v>
      </c>
      <c r="E88" s="16">
        <v>10004997.841143426</v>
      </c>
      <c r="F88" s="16">
        <v>40444459.299151398</v>
      </c>
      <c r="G88" s="16">
        <v>46206683.814665653</v>
      </c>
      <c r="H88" s="16">
        <v>12076860.012766894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1994499.1907050719</v>
      </c>
      <c r="S88" s="16">
        <v>2991748.7860576073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</row>
    <row r="89" spans="1:33" x14ac:dyDescent="0.25">
      <c r="A89" s="15" t="s">
        <v>16</v>
      </c>
      <c r="B89" s="15" t="s">
        <v>53</v>
      </c>
      <c r="C89" s="16">
        <v>45428410.043156788</v>
      </c>
      <c r="D89" s="16">
        <v>0</v>
      </c>
      <c r="E89" s="16">
        <v>0</v>
      </c>
      <c r="F89" s="16">
        <v>0</v>
      </c>
      <c r="G89" s="16">
        <v>1886189.3341733019</v>
      </c>
      <c r="H89" s="16">
        <v>17715614.610006243</v>
      </c>
      <c r="I89" s="16">
        <v>22329495.913119432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1398844.074343126</v>
      </c>
      <c r="R89" s="16">
        <v>2098266.1115146889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</row>
    <row r="90" spans="1:33" x14ac:dyDescent="0.25">
      <c r="A90" s="10">
        <v>2.4</v>
      </c>
      <c r="B90" s="10" t="s">
        <v>92</v>
      </c>
      <c r="C90" s="11">
        <v>158010425.10567757</v>
      </c>
      <c r="D90" s="11">
        <v>13675497.468946468</v>
      </c>
      <c r="E90" s="11">
        <v>23947374.023474161</v>
      </c>
      <c r="F90" s="11">
        <v>28716432.423284493</v>
      </c>
      <c r="G90" s="11">
        <v>44174193.452892371</v>
      </c>
      <c r="H90" s="11">
        <v>30165135.439549267</v>
      </c>
      <c r="I90" s="11">
        <v>9199502.4547498766</v>
      </c>
      <c r="J90" s="11">
        <v>8132289.8427809337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</row>
    <row r="91" spans="1:33" x14ac:dyDescent="0.25">
      <c r="A91" s="12" t="s">
        <v>7</v>
      </c>
      <c r="B91" s="12" t="s">
        <v>93</v>
      </c>
      <c r="C91" s="14">
        <v>49931048.550312586</v>
      </c>
      <c r="D91" s="14">
        <v>12449080.499863436</v>
      </c>
      <c r="E91" s="14">
        <v>12506191.819863437</v>
      </c>
      <c r="F91" s="14">
        <v>12506191.819863437</v>
      </c>
      <c r="G91" s="14">
        <v>12469584.410722274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</row>
    <row r="92" spans="1:33" x14ac:dyDescent="0.25">
      <c r="A92" s="21" t="s">
        <v>3</v>
      </c>
      <c r="B92" s="21" t="s">
        <v>94</v>
      </c>
      <c r="C92" s="22">
        <v>134726.55085883744</v>
      </c>
      <c r="D92" s="22">
        <v>0</v>
      </c>
      <c r="E92" s="22">
        <v>57111.32</v>
      </c>
      <c r="F92" s="22">
        <v>57111.32</v>
      </c>
      <c r="G92" s="22">
        <v>20503.910858837426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</row>
    <row r="93" spans="1:33" x14ac:dyDescent="0.25">
      <c r="A93" s="21" t="s">
        <v>10</v>
      </c>
      <c r="B93" s="21" t="s">
        <v>95</v>
      </c>
      <c r="C93" s="22">
        <v>49796321.999453746</v>
      </c>
      <c r="D93" s="22">
        <v>12449080.499863436</v>
      </c>
      <c r="E93" s="22">
        <v>12449080.499863436</v>
      </c>
      <c r="F93" s="22">
        <v>12449080.499863436</v>
      </c>
      <c r="G93" s="22">
        <v>12449080.499863436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</row>
    <row r="94" spans="1:33" x14ac:dyDescent="0.25">
      <c r="A94" s="12" t="s">
        <v>26</v>
      </c>
      <c r="B94" s="12" t="s">
        <v>96</v>
      </c>
      <c r="C94" s="14">
        <v>16802054.346728139</v>
      </c>
      <c r="D94" s="14">
        <v>1226416.9690830298</v>
      </c>
      <c r="E94" s="14">
        <v>3219462.1209794497</v>
      </c>
      <c r="F94" s="14">
        <v>4010401.8486183728</v>
      </c>
      <c r="G94" s="14">
        <v>4010401.8486183728</v>
      </c>
      <c r="H94" s="14">
        <v>3401943.7863373081</v>
      </c>
      <c r="I94" s="14">
        <v>790939.72763892275</v>
      </c>
      <c r="J94" s="14">
        <v>142488.04545268446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</row>
    <row r="95" spans="1:33" x14ac:dyDescent="0.25">
      <c r="A95" s="21" t="s">
        <v>3</v>
      </c>
      <c r="B95" s="21" t="s">
        <v>97</v>
      </c>
      <c r="C95" s="22">
        <v>10073751.600552693</v>
      </c>
      <c r="D95" s="22">
        <v>0</v>
      </c>
      <c r="E95" s="22">
        <v>1993045.1518964197</v>
      </c>
      <c r="F95" s="22">
        <v>2518437.9001381733</v>
      </c>
      <c r="G95" s="22">
        <v>2518437.9001381733</v>
      </c>
      <c r="H95" s="22">
        <v>2518437.9001381733</v>
      </c>
      <c r="I95" s="22">
        <v>525392.7482417532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</row>
    <row r="96" spans="1:33" x14ac:dyDescent="0.25">
      <c r="A96" s="15"/>
      <c r="B96" s="23" t="s">
        <v>98</v>
      </c>
      <c r="C96" s="16">
        <v>6297052.3312960556</v>
      </c>
      <c r="D96" s="16">
        <v>0</v>
      </c>
      <c r="E96" s="16">
        <v>1574263.0828240139</v>
      </c>
      <c r="F96" s="16">
        <v>1574263.0828240139</v>
      </c>
      <c r="G96" s="16">
        <v>1574263.0828240139</v>
      </c>
      <c r="H96" s="16">
        <v>1574263.0828240139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</row>
    <row r="97" spans="1:33" x14ac:dyDescent="0.25">
      <c r="A97" s="15"/>
      <c r="B97" s="23" t="s">
        <v>51</v>
      </c>
      <c r="C97" s="16">
        <v>446871.11029067705</v>
      </c>
      <c r="D97" s="16">
        <v>0</v>
      </c>
      <c r="E97" s="16">
        <v>0</v>
      </c>
      <c r="F97" s="16">
        <v>111717.77757266926</v>
      </c>
      <c r="G97" s="16">
        <v>111717.77757266926</v>
      </c>
      <c r="H97" s="16">
        <v>111717.77757266926</v>
      </c>
      <c r="I97" s="16">
        <v>111717.77757266926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</row>
    <row r="98" spans="1:33" x14ac:dyDescent="0.25">
      <c r="A98" s="15"/>
      <c r="B98" s="23" t="s">
        <v>91</v>
      </c>
      <c r="C98" s="16">
        <v>1588307.6034331494</v>
      </c>
      <c r="D98" s="16">
        <v>0</v>
      </c>
      <c r="E98" s="16">
        <v>198538.45042914368</v>
      </c>
      <c r="F98" s="16">
        <v>397076.90085828735</v>
      </c>
      <c r="G98" s="16">
        <v>397076.90085828735</v>
      </c>
      <c r="H98" s="16">
        <v>397076.90085828735</v>
      </c>
      <c r="I98" s="16">
        <v>198538.45042914368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</row>
    <row r="99" spans="1:33" x14ac:dyDescent="0.25">
      <c r="A99" s="15"/>
      <c r="B99" s="23" t="s">
        <v>52</v>
      </c>
      <c r="C99" s="16">
        <v>880974.47457304911</v>
      </c>
      <c r="D99" s="16">
        <v>0</v>
      </c>
      <c r="E99" s="16">
        <v>220243.61864326228</v>
      </c>
      <c r="F99" s="16">
        <v>220243.61864326228</v>
      </c>
      <c r="G99" s="16">
        <v>220243.61864326228</v>
      </c>
      <c r="H99" s="16">
        <v>220243.61864326228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</row>
    <row r="100" spans="1:33" x14ac:dyDescent="0.25">
      <c r="A100" s="15"/>
      <c r="B100" s="23" t="s">
        <v>53</v>
      </c>
      <c r="C100" s="16">
        <v>860546.08095976105</v>
      </c>
      <c r="D100" s="16">
        <v>0</v>
      </c>
      <c r="E100" s="16">
        <v>0</v>
      </c>
      <c r="F100" s="16">
        <v>215136.52023994026</v>
      </c>
      <c r="G100" s="16">
        <v>215136.52023994026</v>
      </c>
      <c r="H100" s="16">
        <v>215136.52023994026</v>
      </c>
      <c r="I100" s="16">
        <v>215136.52023994026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</row>
    <row r="101" spans="1:33" x14ac:dyDescent="0.25">
      <c r="A101" s="21" t="s">
        <v>10</v>
      </c>
      <c r="B101" s="21" t="s">
        <v>99</v>
      </c>
      <c r="C101" s="22">
        <v>2926067.9849022012</v>
      </c>
      <c r="D101" s="22">
        <v>608458.06228106515</v>
      </c>
      <c r="E101" s="22">
        <v>608458.06228106515</v>
      </c>
      <c r="F101" s="22">
        <v>731516.99622555031</v>
      </c>
      <c r="G101" s="22">
        <v>731516.99622555031</v>
      </c>
      <c r="H101" s="22">
        <v>123058.93394448512</v>
      </c>
      <c r="I101" s="22">
        <v>123058.93394448512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</row>
    <row r="102" spans="1:33" x14ac:dyDescent="0.25">
      <c r="A102" s="15"/>
      <c r="B102" s="23" t="s">
        <v>98</v>
      </c>
      <c r="C102" s="16">
        <v>1320832.5576708065</v>
      </c>
      <c r="D102" s="16">
        <v>330208.13941770163</v>
      </c>
      <c r="E102" s="16">
        <v>330208.13941770163</v>
      </c>
      <c r="F102" s="16">
        <v>330208.13941770163</v>
      </c>
      <c r="G102" s="16">
        <v>330208.13941770163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</row>
    <row r="103" spans="1:33" x14ac:dyDescent="0.25">
      <c r="A103" s="15"/>
      <c r="B103" s="23" t="s">
        <v>51</v>
      </c>
      <c r="C103" s="16">
        <v>243383.22491242614</v>
      </c>
      <c r="D103" s="16">
        <v>0</v>
      </c>
      <c r="E103" s="16">
        <v>0</v>
      </c>
      <c r="F103" s="16">
        <v>60845.806228106536</v>
      </c>
      <c r="G103" s="16">
        <v>60845.806228106536</v>
      </c>
      <c r="H103" s="16">
        <v>60845.806228106536</v>
      </c>
      <c r="I103" s="16">
        <v>60845.806228106536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</row>
    <row r="104" spans="1:33" x14ac:dyDescent="0.25">
      <c r="A104" s="15"/>
      <c r="B104" s="23" t="s">
        <v>91</v>
      </c>
      <c r="C104" s="16">
        <v>563336.45316808741</v>
      </c>
      <c r="D104" s="16">
        <v>140834.11329202185</v>
      </c>
      <c r="E104" s="16">
        <v>140834.11329202185</v>
      </c>
      <c r="F104" s="16">
        <v>140834.11329202185</v>
      </c>
      <c r="G104" s="16">
        <v>140834.11329202185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</row>
    <row r="105" spans="1:33" x14ac:dyDescent="0.25">
      <c r="A105" s="15"/>
      <c r="B105" s="23" t="s">
        <v>52</v>
      </c>
      <c r="C105" s="16">
        <v>549663.2382853668</v>
      </c>
      <c r="D105" s="16">
        <v>137415.8095713417</v>
      </c>
      <c r="E105" s="16">
        <v>137415.8095713417</v>
      </c>
      <c r="F105" s="16">
        <v>137415.8095713417</v>
      </c>
      <c r="G105" s="16">
        <v>137415.8095713417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</row>
    <row r="106" spans="1:33" x14ac:dyDescent="0.25">
      <c r="A106" s="15"/>
      <c r="B106" s="23" t="s">
        <v>53</v>
      </c>
      <c r="C106" s="16">
        <v>248852.51086551437</v>
      </c>
      <c r="D106" s="16">
        <v>0</v>
      </c>
      <c r="E106" s="16">
        <v>0</v>
      </c>
      <c r="F106" s="16">
        <v>62213.127716378593</v>
      </c>
      <c r="G106" s="16">
        <v>62213.127716378593</v>
      </c>
      <c r="H106" s="16">
        <v>62213.127716378593</v>
      </c>
      <c r="I106" s="16">
        <v>62213.127716378593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</row>
    <row r="107" spans="1:33" x14ac:dyDescent="0.25">
      <c r="A107" s="21" t="s">
        <v>12</v>
      </c>
      <c r="B107" s="21" t="s">
        <v>100</v>
      </c>
      <c r="C107" s="22">
        <v>3802234.7612732463</v>
      </c>
      <c r="D107" s="22">
        <v>617958.90680196485</v>
      </c>
      <c r="E107" s="22">
        <v>617958.90680196485</v>
      </c>
      <c r="F107" s="22">
        <v>760446.95225464937</v>
      </c>
      <c r="G107" s="22">
        <v>760446.95225464937</v>
      </c>
      <c r="H107" s="22">
        <v>760446.95225464937</v>
      </c>
      <c r="I107" s="22">
        <v>142488.04545268446</v>
      </c>
      <c r="J107" s="22">
        <v>142488.04545268446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</row>
    <row r="108" spans="1:33" x14ac:dyDescent="0.25">
      <c r="A108" s="15"/>
      <c r="B108" s="23" t="s">
        <v>98</v>
      </c>
      <c r="C108" s="16">
        <v>1767056.04754942</v>
      </c>
      <c r="D108" s="16">
        <v>353411.20950988401</v>
      </c>
      <c r="E108" s="16">
        <v>353411.20950988401</v>
      </c>
      <c r="F108" s="16">
        <v>353411.20950988401</v>
      </c>
      <c r="G108" s="16">
        <v>353411.20950988401</v>
      </c>
      <c r="H108" s="16">
        <v>353411.20950988401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</row>
    <row r="109" spans="1:33" x14ac:dyDescent="0.25">
      <c r="A109" s="15"/>
      <c r="B109" s="23" t="s">
        <v>51</v>
      </c>
      <c r="C109" s="16">
        <v>94481.320461457435</v>
      </c>
      <c r="D109" s="16">
        <v>0</v>
      </c>
      <c r="E109" s="16">
        <v>0</v>
      </c>
      <c r="F109" s="16">
        <v>18896.264092291487</v>
      </c>
      <c r="G109" s="16">
        <v>18896.264092291487</v>
      </c>
      <c r="H109" s="16">
        <v>18896.264092291487</v>
      </c>
      <c r="I109" s="16">
        <v>18896.264092291487</v>
      </c>
      <c r="J109" s="16">
        <v>18896.264092291487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</row>
    <row r="110" spans="1:33" x14ac:dyDescent="0.25">
      <c r="A110" s="15"/>
      <c r="B110" s="23" t="s">
        <v>91</v>
      </c>
      <c r="C110" s="16">
        <v>934599.00780793023</v>
      </c>
      <c r="D110" s="16">
        <v>132273.84864604039</v>
      </c>
      <c r="E110" s="16">
        <v>132273.84864604039</v>
      </c>
      <c r="F110" s="16">
        <v>186919.80156158603</v>
      </c>
      <c r="G110" s="16">
        <v>186919.80156158603</v>
      </c>
      <c r="H110" s="16">
        <v>186919.80156158603</v>
      </c>
      <c r="I110" s="16">
        <v>54645.952915545648</v>
      </c>
      <c r="J110" s="16">
        <v>54645.952915545648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</row>
    <row r="111" spans="1:33" x14ac:dyDescent="0.25">
      <c r="A111" s="15"/>
      <c r="B111" s="23" t="s">
        <v>52</v>
      </c>
      <c r="C111" s="16">
        <v>661369.243230202</v>
      </c>
      <c r="D111" s="16">
        <v>132273.84864604039</v>
      </c>
      <c r="E111" s="16">
        <v>132273.84864604039</v>
      </c>
      <c r="F111" s="16">
        <v>132273.84864604039</v>
      </c>
      <c r="G111" s="16">
        <v>132273.84864604039</v>
      </c>
      <c r="H111" s="16">
        <v>132273.84864604039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</row>
    <row r="112" spans="1:33" x14ac:dyDescent="0.25">
      <c r="A112" s="15"/>
      <c r="B112" s="23" t="s">
        <v>53</v>
      </c>
      <c r="C112" s="16">
        <v>344729.14222423662</v>
      </c>
      <c r="D112" s="16">
        <v>0</v>
      </c>
      <c r="E112" s="16">
        <v>0</v>
      </c>
      <c r="F112" s="16">
        <v>68945.828444847328</v>
      </c>
      <c r="G112" s="16">
        <v>68945.828444847328</v>
      </c>
      <c r="H112" s="16">
        <v>68945.828444847328</v>
      </c>
      <c r="I112" s="16">
        <v>68945.828444847328</v>
      </c>
      <c r="J112" s="16">
        <v>68945.828444847328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</row>
    <row r="113" spans="1:33" x14ac:dyDescent="0.25">
      <c r="A113" s="12" t="s">
        <v>42</v>
      </c>
      <c r="B113" s="12" t="s">
        <v>101</v>
      </c>
      <c r="C113" s="14">
        <v>91277322.208636835</v>
      </c>
      <c r="D113" s="14">
        <v>0</v>
      </c>
      <c r="E113" s="14">
        <v>8221720.0826312713</v>
      </c>
      <c r="F113" s="14">
        <v>12199838.754802678</v>
      </c>
      <c r="G113" s="14">
        <v>27694207.193551727</v>
      </c>
      <c r="H113" s="14">
        <v>26763191.653211959</v>
      </c>
      <c r="I113" s="14">
        <v>8408562.727110954</v>
      </c>
      <c r="J113" s="14">
        <v>7989801.7973282486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</row>
    <row r="114" spans="1:33" x14ac:dyDescent="0.25">
      <c r="A114" s="21" t="s">
        <v>3</v>
      </c>
      <c r="B114" s="21" t="s">
        <v>102</v>
      </c>
      <c r="C114" s="22">
        <v>1174259.4463054514</v>
      </c>
      <c r="D114" s="22">
        <v>0</v>
      </c>
      <c r="E114" s="22">
        <v>0</v>
      </c>
      <c r="F114" s="22">
        <v>0</v>
      </c>
      <c r="G114" s="22">
        <v>1174259.4463054514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</row>
    <row r="115" spans="1:33" x14ac:dyDescent="0.25">
      <c r="A115" s="15"/>
      <c r="B115" s="23" t="s">
        <v>103</v>
      </c>
      <c r="C115" s="16">
        <v>978549.53858787625</v>
      </c>
      <c r="D115" s="16">
        <v>0</v>
      </c>
      <c r="E115" s="16">
        <v>0</v>
      </c>
      <c r="F115" s="16">
        <v>0</v>
      </c>
      <c r="G115" s="16">
        <v>978549.53858787625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</row>
    <row r="116" spans="1:33" x14ac:dyDescent="0.25">
      <c r="A116" s="15"/>
      <c r="B116" s="23" t="s">
        <v>104</v>
      </c>
      <c r="C116" s="16">
        <v>195709.90771757523</v>
      </c>
      <c r="D116" s="16">
        <v>0</v>
      </c>
      <c r="E116" s="16">
        <v>0</v>
      </c>
      <c r="F116" s="16">
        <v>0</v>
      </c>
      <c r="G116" s="16">
        <v>195709.90771757523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</row>
    <row r="117" spans="1:33" x14ac:dyDescent="0.25">
      <c r="A117" s="21" t="s">
        <v>10</v>
      </c>
      <c r="B117" s="21" t="s">
        <v>105</v>
      </c>
      <c r="C117" s="22">
        <v>90103062.762331381</v>
      </c>
      <c r="D117" s="22">
        <v>0</v>
      </c>
      <c r="E117" s="22">
        <v>8221720.0826312713</v>
      </c>
      <c r="F117" s="22">
        <v>12199838.754802678</v>
      </c>
      <c r="G117" s="22">
        <v>26519947.747246273</v>
      </c>
      <c r="H117" s="22">
        <v>26763191.653211959</v>
      </c>
      <c r="I117" s="22">
        <v>8408562.727110954</v>
      </c>
      <c r="J117" s="22">
        <v>7989801.7973282486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</row>
    <row r="118" spans="1:33" x14ac:dyDescent="0.25">
      <c r="A118" s="15"/>
      <c r="B118" s="23" t="s">
        <v>98</v>
      </c>
      <c r="C118" s="16">
        <v>34024113.434818141</v>
      </c>
      <c r="D118" s="16">
        <v>0</v>
      </c>
      <c r="E118" s="16">
        <v>4211299.0590506988</v>
      </c>
      <c r="F118" s="16">
        <v>6248956.2966972319</v>
      </c>
      <c r="G118" s="16">
        <v>12082801.210000001</v>
      </c>
      <c r="H118" s="16">
        <v>11481056.869070211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</row>
    <row r="119" spans="1:33" x14ac:dyDescent="0.25">
      <c r="A119" s="15"/>
      <c r="B119" s="23" t="s">
        <v>51</v>
      </c>
      <c r="C119" s="16">
        <v>6624562.4761119112</v>
      </c>
      <c r="D119" s="16">
        <v>0</v>
      </c>
      <c r="E119" s="16">
        <v>0</v>
      </c>
      <c r="F119" s="16">
        <v>0</v>
      </c>
      <c r="G119" s="16">
        <v>819948.29</v>
      </c>
      <c r="H119" s="16">
        <v>1216684.2061119112</v>
      </c>
      <c r="I119" s="16">
        <v>2352545.4</v>
      </c>
      <c r="J119" s="16">
        <v>2235384.58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</row>
    <row r="120" spans="1:33" x14ac:dyDescent="0.25">
      <c r="A120" s="15"/>
      <c r="B120" s="23" t="s">
        <v>91</v>
      </c>
      <c r="C120" s="16">
        <v>20023904.279622208</v>
      </c>
      <c r="D120" s="16">
        <v>0</v>
      </c>
      <c r="E120" s="16">
        <v>1603937.8570775616</v>
      </c>
      <c r="F120" s="16">
        <v>2380010.8781054462</v>
      </c>
      <c r="G120" s="16">
        <v>5476420.1699999999</v>
      </c>
      <c r="H120" s="16">
        <v>5670367.5999999996</v>
      </c>
      <c r="I120" s="16">
        <v>2509061.6871109544</v>
      </c>
      <c r="J120" s="16">
        <v>2384106.0873282487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</row>
    <row r="121" spans="1:33" x14ac:dyDescent="0.25">
      <c r="A121" s="15"/>
      <c r="B121" s="23" t="s">
        <v>52</v>
      </c>
      <c r="C121" s="16">
        <v>19442565.124532849</v>
      </c>
      <c r="D121" s="16">
        <v>0</v>
      </c>
      <c r="E121" s="16">
        <v>2406483.1665030112</v>
      </c>
      <c r="F121" s="16">
        <v>3570871.58</v>
      </c>
      <c r="G121" s="16">
        <v>6904534.04</v>
      </c>
      <c r="H121" s="16">
        <v>6560676.3380298354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</row>
    <row r="122" spans="1:33" x14ac:dyDescent="0.25">
      <c r="A122" s="15"/>
      <c r="B122" s="23" t="s">
        <v>53</v>
      </c>
      <c r="C122" s="16">
        <v>9987917.4472462721</v>
      </c>
      <c r="D122" s="16">
        <v>0</v>
      </c>
      <c r="E122" s="16">
        <v>0</v>
      </c>
      <c r="F122" s="16">
        <v>0</v>
      </c>
      <c r="G122" s="16">
        <v>1236244.0372462738</v>
      </c>
      <c r="H122" s="16">
        <v>1834406.64</v>
      </c>
      <c r="I122" s="16">
        <v>3546955.64</v>
      </c>
      <c r="J122" s="16">
        <v>3370311.13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</row>
    <row r="123" spans="1:33" x14ac:dyDescent="0.25">
      <c r="A123" s="10">
        <v>2.5</v>
      </c>
      <c r="B123" s="10" t="s">
        <v>106</v>
      </c>
      <c r="C123" s="11">
        <v>442987.247347595</v>
      </c>
      <c r="D123" s="11">
        <v>442987.247347595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</row>
    <row r="124" spans="1:33" x14ac:dyDescent="0.25">
      <c r="A124" s="12" t="s">
        <v>7</v>
      </c>
      <c r="B124" s="12" t="s">
        <v>107</v>
      </c>
      <c r="C124" s="14">
        <v>442987.247347595</v>
      </c>
      <c r="D124" s="14">
        <v>442987.247347595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</row>
    <row r="125" spans="1:33" x14ac:dyDescent="0.25">
      <c r="A125" s="10">
        <v>2.6</v>
      </c>
      <c r="B125" s="10" t="s">
        <v>108</v>
      </c>
      <c r="C125" s="11">
        <v>38636713.637697697</v>
      </c>
      <c r="D125" s="11">
        <v>27677286.888920747</v>
      </c>
      <c r="E125" s="11">
        <v>0</v>
      </c>
      <c r="F125" s="11">
        <v>10959426.748776948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</row>
    <row r="126" spans="1:33" x14ac:dyDescent="0.25">
      <c r="A126" s="12" t="s">
        <v>7</v>
      </c>
      <c r="B126" s="12" t="s">
        <v>109</v>
      </c>
      <c r="C126" s="14">
        <v>7368518.9962108601</v>
      </c>
      <c r="D126" s="14">
        <v>5789550.6398799615</v>
      </c>
      <c r="E126" s="14">
        <v>0</v>
      </c>
      <c r="F126" s="14">
        <v>1578968.3563308986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</row>
    <row r="127" spans="1:33" x14ac:dyDescent="0.25">
      <c r="A127" s="15" t="s">
        <v>3</v>
      </c>
      <c r="B127" s="15" t="s">
        <v>110</v>
      </c>
      <c r="C127" s="16">
        <v>526322.78544363286</v>
      </c>
      <c r="D127" s="16">
        <v>526322.78544363286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</row>
    <row r="128" spans="1:33" x14ac:dyDescent="0.25">
      <c r="A128" s="15" t="s">
        <v>10</v>
      </c>
      <c r="B128" s="15" t="s">
        <v>111</v>
      </c>
      <c r="C128" s="16">
        <v>526322.78544363286</v>
      </c>
      <c r="D128" s="16">
        <v>526322.78544363286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</row>
    <row r="129" spans="1:33" x14ac:dyDescent="0.25">
      <c r="A129" s="15" t="s">
        <v>12</v>
      </c>
      <c r="B129" s="15" t="s">
        <v>112</v>
      </c>
      <c r="C129" s="16">
        <v>526322.78544363286</v>
      </c>
      <c r="D129" s="16">
        <v>526322.78544363286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</row>
    <row r="130" spans="1:33" x14ac:dyDescent="0.25">
      <c r="A130" s="15" t="s">
        <v>14</v>
      </c>
      <c r="B130" s="15" t="s">
        <v>113</v>
      </c>
      <c r="C130" s="16">
        <v>526322.78544363286</v>
      </c>
      <c r="D130" s="16">
        <v>526322.78544363286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</row>
    <row r="131" spans="1:33" x14ac:dyDescent="0.25">
      <c r="A131" s="15" t="s">
        <v>16</v>
      </c>
      <c r="B131" s="15" t="s">
        <v>114</v>
      </c>
      <c r="C131" s="16">
        <v>526322.78544363286</v>
      </c>
      <c r="D131" s="16">
        <v>526322.78544363286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</row>
    <row r="132" spans="1:33" x14ac:dyDescent="0.25">
      <c r="A132" s="15" t="s">
        <v>18</v>
      </c>
      <c r="B132" s="15" t="s">
        <v>115</v>
      </c>
      <c r="C132" s="16">
        <v>526322.78544363286</v>
      </c>
      <c r="D132" s="16">
        <v>526322.78544363286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</row>
    <row r="133" spans="1:33" x14ac:dyDescent="0.25">
      <c r="A133" s="15" t="s">
        <v>20</v>
      </c>
      <c r="B133" s="15" t="s">
        <v>364</v>
      </c>
      <c r="C133" s="16">
        <v>526322.78544363286</v>
      </c>
      <c r="D133" s="24">
        <v>0</v>
      </c>
      <c r="E133" s="16">
        <v>0</v>
      </c>
      <c r="F133" s="16">
        <v>526322.78544363286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</row>
    <row r="134" spans="1:33" x14ac:dyDescent="0.25">
      <c r="A134" s="15" t="s">
        <v>22</v>
      </c>
      <c r="B134" s="15" t="s">
        <v>116</v>
      </c>
      <c r="C134" s="16">
        <v>526322.78544363286</v>
      </c>
      <c r="D134" s="16">
        <v>526322.78544363286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0</v>
      </c>
      <c r="AG134" s="16">
        <v>0</v>
      </c>
    </row>
    <row r="135" spans="1:33" x14ac:dyDescent="0.25">
      <c r="A135" s="15" t="s">
        <v>24</v>
      </c>
      <c r="B135" s="15" t="s">
        <v>117</v>
      </c>
      <c r="C135" s="16">
        <v>526322.78544363286</v>
      </c>
      <c r="D135" s="16">
        <v>526322.78544363286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6">
        <v>0</v>
      </c>
    </row>
    <row r="136" spans="1:33" x14ac:dyDescent="0.25">
      <c r="A136" s="15" t="s">
        <v>63</v>
      </c>
      <c r="B136" s="15" t="s">
        <v>118</v>
      </c>
      <c r="C136" s="16">
        <v>526322.78544363286</v>
      </c>
      <c r="D136" s="24">
        <v>0</v>
      </c>
      <c r="E136" s="16">
        <v>0</v>
      </c>
      <c r="F136" s="16">
        <v>526322.78544363286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</row>
    <row r="137" spans="1:33" x14ac:dyDescent="0.25">
      <c r="A137" s="15" t="s">
        <v>64</v>
      </c>
      <c r="B137" s="15" t="s">
        <v>119</v>
      </c>
      <c r="C137" s="16">
        <v>526322.78544363286</v>
      </c>
      <c r="D137" s="16">
        <v>526322.78544363286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</row>
    <row r="138" spans="1:33" x14ac:dyDescent="0.25">
      <c r="A138" s="15" t="s">
        <v>66</v>
      </c>
      <c r="B138" s="15" t="s">
        <v>120</v>
      </c>
      <c r="C138" s="16">
        <v>526322.78544363286</v>
      </c>
      <c r="D138" s="16">
        <v>526322.78544363286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16">
        <v>0</v>
      </c>
    </row>
    <row r="139" spans="1:33" x14ac:dyDescent="0.25">
      <c r="A139" s="15" t="s">
        <v>68</v>
      </c>
      <c r="B139" s="15" t="s">
        <v>121</v>
      </c>
      <c r="C139" s="16">
        <v>526322.78544363286</v>
      </c>
      <c r="D139" s="16">
        <v>526322.78544363286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6">
        <v>0</v>
      </c>
    </row>
    <row r="140" spans="1:33" x14ac:dyDescent="0.25">
      <c r="A140" s="15" t="s">
        <v>70</v>
      </c>
      <c r="B140" s="15" t="s">
        <v>122</v>
      </c>
      <c r="C140" s="16">
        <v>526322.78544363286</v>
      </c>
      <c r="D140" s="24">
        <v>0</v>
      </c>
      <c r="E140" s="16">
        <v>0</v>
      </c>
      <c r="F140" s="16">
        <v>526322.78544363286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</row>
    <row r="141" spans="1:33" x14ac:dyDescent="0.25">
      <c r="A141" s="12" t="s">
        <v>26</v>
      </c>
      <c r="B141" s="12" t="s">
        <v>123</v>
      </c>
      <c r="C141" s="14">
        <v>31268194.641486838</v>
      </c>
      <c r="D141" s="14">
        <v>21887736.249040782</v>
      </c>
      <c r="E141" s="14">
        <v>0</v>
      </c>
      <c r="F141" s="14">
        <v>9380458.3924460486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</row>
    <row r="142" spans="1:33" x14ac:dyDescent="0.25">
      <c r="A142" s="15" t="s">
        <v>3</v>
      </c>
      <c r="B142" s="15" t="s">
        <v>124</v>
      </c>
      <c r="C142" s="16">
        <v>1563409.7320743415</v>
      </c>
      <c r="D142" s="16">
        <v>1563409.7320743415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  <c r="AF142" s="16">
        <v>0</v>
      </c>
      <c r="AG142" s="16">
        <v>0</v>
      </c>
    </row>
    <row r="143" spans="1:33" x14ac:dyDescent="0.25">
      <c r="A143" s="15" t="s">
        <v>10</v>
      </c>
      <c r="B143" s="15" t="s">
        <v>125</v>
      </c>
      <c r="C143" s="16">
        <v>1563409.7320743415</v>
      </c>
      <c r="D143" s="16">
        <v>1563409.7320743415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  <c r="AF143" s="16">
        <v>0</v>
      </c>
      <c r="AG143" s="16">
        <v>0</v>
      </c>
    </row>
    <row r="144" spans="1:33" x14ac:dyDescent="0.25">
      <c r="A144" s="15" t="s">
        <v>12</v>
      </c>
      <c r="B144" s="15" t="s">
        <v>126</v>
      </c>
      <c r="C144" s="16">
        <v>1563409.7320743415</v>
      </c>
      <c r="D144" s="16">
        <v>1563409.7320743415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16">
        <v>0</v>
      </c>
    </row>
    <row r="145" spans="1:33" x14ac:dyDescent="0.25">
      <c r="A145" s="15" t="s">
        <v>14</v>
      </c>
      <c r="B145" s="15" t="s">
        <v>127</v>
      </c>
      <c r="C145" s="16">
        <v>1563409.7320743415</v>
      </c>
      <c r="D145" s="16">
        <v>1563409.7320743415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</row>
    <row r="146" spans="1:33" x14ac:dyDescent="0.25">
      <c r="A146" s="15" t="s">
        <v>16</v>
      </c>
      <c r="B146" s="15" t="s">
        <v>128</v>
      </c>
      <c r="C146" s="16">
        <v>1563409.7320743415</v>
      </c>
      <c r="D146" s="16">
        <v>1563409.7320743415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</row>
    <row r="147" spans="1:33" x14ac:dyDescent="0.25">
      <c r="A147" s="15" t="s">
        <v>18</v>
      </c>
      <c r="B147" s="15" t="s">
        <v>129</v>
      </c>
      <c r="C147" s="16">
        <v>1563409.7320743415</v>
      </c>
      <c r="D147" s="16">
        <v>1563409.7320743415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</row>
    <row r="148" spans="1:33" x14ac:dyDescent="0.25">
      <c r="A148" s="15" t="s">
        <v>20</v>
      </c>
      <c r="B148" s="15" t="s">
        <v>130</v>
      </c>
      <c r="C148" s="16">
        <v>1563409.7320743415</v>
      </c>
      <c r="D148" s="16">
        <v>1563409.7320743415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</row>
    <row r="149" spans="1:33" x14ac:dyDescent="0.25">
      <c r="A149" s="15" t="s">
        <v>22</v>
      </c>
      <c r="B149" s="15" t="s">
        <v>115</v>
      </c>
      <c r="C149" s="16">
        <v>1563409.7320743415</v>
      </c>
      <c r="D149" s="16">
        <v>1563409.7320743415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</row>
    <row r="150" spans="1:33" x14ac:dyDescent="0.25">
      <c r="A150" s="15" t="s">
        <v>24</v>
      </c>
      <c r="B150" s="15" t="s">
        <v>365</v>
      </c>
      <c r="C150" s="16">
        <v>1563409.7320743415</v>
      </c>
      <c r="D150" s="16">
        <v>0</v>
      </c>
      <c r="E150" s="16">
        <v>0</v>
      </c>
      <c r="F150" s="16">
        <v>1563409.7320743415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</row>
    <row r="151" spans="1:33" x14ac:dyDescent="0.25">
      <c r="A151" s="15" t="s">
        <v>63</v>
      </c>
      <c r="B151" s="15" t="s">
        <v>366</v>
      </c>
      <c r="C151" s="16">
        <v>1563409.7320743415</v>
      </c>
      <c r="D151" s="16">
        <v>0</v>
      </c>
      <c r="E151" s="16">
        <v>0</v>
      </c>
      <c r="F151" s="16">
        <v>1563409.7320743415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</row>
    <row r="152" spans="1:33" x14ac:dyDescent="0.25">
      <c r="A152" s="15" t="s">
        <v>64</v>
      </c>
      <c r="B152" s="15" t="s">
        <v>131</v>
      </c>
      <c r="C152" s="16">
        <v>1563409.7320743415</v>
      </c>
      <c r="D152" s="16">
        <v>1563409.7320743415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</row>
    <row r="153" spans="1:33" x14ac:dyDescent="0.25">
      <c r="A153" s="15" t="s">
        <v>66</v>
      </c>
      <c r="B153" s="15" t="s">
        <v>132</v>
      </c>
      <c r="C153" s="16">
        <v>1563409.7320743415</v>
      </c>
      <c r="D153" s="16">
        <v>1563409.7320743415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</row>
    <row r="154" spans="1:33" x14ac:dyDescent="0.25">
      <c r="A154" s="15" t="s">
        <v>68</v>
      </c>
      <c r="B154" s="15" t="s">
        <v>133</v>
      </c>
      <c r="C154" s="16">
        <v>1563409.7320743415</v>
      </c>
      <c r="D154" s="16">
        <v>1563409.7320743415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</row>
    <row r="155" spans="1:33" x14ac:dyDescent="0.25">
      <c r="A155" s="15" t="s">
        <v>70</v>
      </c>
      <c r="B155" s="15" t="s">
        <v>134</v>
      </c>
      <c r="C155" s="16">
        <v>1563409.7320743415</v>
      </c>
      <c r="D155" s="16">
        <v>0</v>
      </c>
      <c r="E155" s="16">
        <v>0</v>
      </c>
      <c r="F155" s="16">
        <v>1563409.7320743415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0</v>
      </c>
      <c r="AE155" s="16">
        <v>0</v>
      </c>
      <c r="AF155" s="16">
        <v>0</v>
      </c>
      <c r="AG155" s="16">
        <v>0</v>
      </c>
    </row>
    <row r="156" spans="1:33" x14ac:dyDescent="0.25">
      <c r="A156" s="15" t="s">
        <v>72</v>
      </c>
      <c r="B156" s="15" t="s">
        <v>135</v>
      </c>
      <c r="C156" s="16">
        <v>1563409.7320743415</v>
      </c>
      <c r="D156" s="16">
        <v>0</v>
      </c>
      <c r="E156" s="16">
        <v>0</v>
      </c>
      <c r="F156" s="16">
        <v>1563409.7320743415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</row>
    <row r="157" spans="1:33" x14ac:dyDescent="0.25">
      <c r="A157" s="15" t="s">
        <v>74</v>
      </c>
      <c r="B157" s="15" t="s">
        <v>136</v>
      </c>
      <c r="C157" s="16">
        <v>1563409.7320743415</v>
      </c>
      <c r="D157" s="16">
        <v>1563409.7320743415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16">
        <v>0</v>
      </c>
      <c r="AE157" s="16">
        <v>0</v>
      </c>
      <c r="AF157" s="16">
        <v>0</v>
      </c>
      <c r="AG157" s="16">
        <v>0</v>
      </c>
    </row>
    <row r="158" spans="1:33" x14ac:dyDescent="0.25">
      <c r="A158" s="15" t="s">
        <v>75</v>
      </c>
      <c r="B158" s="15" t="s">
        <v>137</v>
      </c>
      <c r="C158" s="16">
        <v>1563409.7320743415</v>
      </c>
      <c r="D158" s="16">
        <v>1563409.7320743415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0</v>
      </c>
      <c r="AE158" s="16">
        <v>0</v>
      </c>
      <c r="AF158" s="16">
        <v>0</v>
      </c>
      <c r="AG158" s="16">
        <v>0</v>
      </c>
    </row>
    <row r="159" spans="1:33" x14ac:dyDescent="0.25">
      <c r="A159" s="15" t="s">
        <v>76</v>
      </c>
      <c r="B159" s="15" t="s">
        <v>138</v>
      </c>
      <c r="C159" s="16">
        <v>1563409.7320743415</v>
      </c>
      <c r="D159" s="16">
        <v>1563409.7320743415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</row>
    <row r="160" spans="1:33" x14ac:dyDescent="0.25">
      <c r="A160" s="15" t="s">
        <v>78</v>
      </c>
      <c r="B160" s="15" t="s">
        <v>139</v>
      </c>
      <c r="C160" s="16">
        <v>1563409.7320743415</v>
      </c>
      <c r="D160" s="16">
        <v>0</v>
      </c>
      <c r="E160" s="16">
        <v>0</v>
      </c>
      <c r="F160" s="16">
        <v>1563409.7320743415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</row>
    <row r="161" spans="1:33" x14ac:dyDescent="0.25">
      <c r="A161" s="18" t="s">
        <v>140</v>
      </c>
      <c r="B161" s="15" t="s">
        <v>141</v>
      </c>
      <c r="C161" s="16">
        <v>1563409.7320743415</v>
      </c>
      <c r="D161" s="16">
        <v>0</v>
      </c>
      <c r="E161" s="16">
        <v>0</v>
      </c>
      <c r="F161" s="16">
        <v>1563409.7320743415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</row>
    <row r="162" spans="1:33" x14ac:dyDescent="0.25">
      <c r="A162" s="10">
        <v>2.7</v>
      </c>
      <c r="B162" s="11" t="s">
        <v>142</v>
      </c>
      <c r="C162" s="11">
        <v>4644043.9588720305</v>
      </c>
      <c r="D162" s="11">
        <v>0</v>
      </c>
      <c r="E162" s="11">
        <v>4644043.9588720305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11">
        <v>0</v>
      </c>
      <c r="AG162" s="11">
        <v>0</v>
      </c>
    </row>
    <row r="163" spans="1:33" x14ac:dyDescent="0.25">
      <c r="A163" s="12" t="s">
        <v>7</v>
      </c>
      <c r="B163" s="12" t="s">
        <v>143</v>
      </c>
      <c r="C163" s="14">
        <v>4644043.9588720305</v>
      </c>
      <c r="D163" s="14">
        <v>0</v>
      </c>
      <c r="E163" s="14">
        <v>4644043.9588720305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</row>
    <row r="164" spans="1:33" x14ac:dyDescent="0.25">
      <c r="A164" s="15" t="s">
        <v>3</v>
      </c>
      <c r="B164" s="15" t="s">
        <v>144</v>
      </c>
      <c r="C164" s="16">
        <v>1548014.6529573435</v>
      </c>
      <c r="D164" s="16">
        <v>0</v>
      </c>
      <c r="E164" s="16">
        <v>1548014.6529573435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</row>
    <row r="165" spans="1:33" x14ac:dyDescent="0.25">
      <c r="A165" s="15" t="s">
        <v>10</v>
      </c>
      <c r="B165" s="15" t="s">
        <v>145</v>
      </c>
      <c r="C165" s="16">
        <v>1548014.6529573435</v>
      </c>
      <c r="D165" s="16">
        <v>0</v>
      </c>
      <c r="E165" s="16">
        <v>1548014.6529573435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0</v>
      </c>
    </row>
    <row r="166" spans="1:33" x14ac:dyDescent="0.25">
      <c r="A166" s="15" t="s">
        <v>12</v>
      </c>
      <c r="B166" s="15" t="s">
        <v>367</v>
      </c>
      <c r="C166" s="16">
        <v>1548014.6529573435</v>
      </c>
      <c r="D166" s="16">
        <v>0</v>
      </c>
      <c r="E166" s="16">
        <v>1548014.6529573435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</row>
    <row r="167" spans="1:33" x14ac:dyDescent="0.25">
      <c r="A167" s="10">
        <v>2.8</v>
      </c>
      <c r="B167" s="10" t="s">
        <v>146</v>
      </c>
      <c r="C167" s="11">
        <v>86919348.047104344</v>
      </c>
      <c r="D167" s="11">
        <v>26602485.248176605</v>
      </c>
      <c r="E167" s="11">
        <v>10085578.177759923</v>
      </c>
      <c r="F167" s="11">
        <v>9325528.3665249888</v>
      </c>
      <c r="G167" s="11">
        <v>10085578.177759923</v>
      </c>
      <c r="H167" s="11">
        <v>10132531.806393519</v>
      </c>
      <c r="I167" s="11">
        <v>10555114.464095887</v>
      </c>
      <c r="J167" s="11">
        <v>10132531.806393519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</row>
    <row r="168" spans="1:33" x14ac:dyDescent="0.25">
      <c r="A168" s="12" t="s">
        <v>7</v>
      </c>
      <c r="B168" s="12" t="s">
        <v>147</v>
      </c>
      <c r="C168" s="14">
        <v>35928013.614701591</v>
      </c>
      <c r="D168" s="14">
        <v>26602485.248176605</v>
      </c>
      <c r="E168" s="14">
        <v>0</v>
      </c>
      <c r="F168" s="14">
        <v>9325528.3665249888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</row>
    <row r="169" spans="1:33" x14ac:dyDescent="0.25">
      <c r="A169" s="15" t="s">
        <v>3</v>
      </c>
      <c r="B169" s="15" t="s">
        <v>148</v>
      </c>
      <c r="C169" s="16">
        <v>6358314.7953579472</v>
      </c>
      <c r="D169" s="16">
        <v>6358314.7953579472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</row>
    <row r="170" spans="1:33" x14ac:dyDescent="0.25">
      <c r="A170" s="15" t="s">
        <v>10</v>
      </c>
      <c r="B170" s="15" t="s">
        <v>149</v>
      </c>
      <c r="C170" s="16">
        <v>4238876.5302386321</v>
      </c>
      <c r="D170" s="16">
        <v>4238876.5302386321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</row>
    <row r="171" spans="1:33" x14ac:dyDescent="0.25">
      <c r="A171" s="15" t="s">
        <v>12</v>
      </c>
      <c r="B171" s="15" t="s">
        <v>150</v>
      </c>
      <c r="C171" s="16">
        <v>4238876.5302386321</v>
      </c>
      <c r="D171" s="16">
        <v>4238876.5302386321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16">
        <v>0</v>
      </c>
    </row>
    <row r="172" spans="1:33" x14ac:dyDescent="0.25">
      <c r="A172" s="15" t="s">
        <v>14</v>
      </c>
      <c r="B172" s="15" t="s">
        <v>151</v>
      </c>
      <c r="C172" s="16">
        <v>2967213.571167042</v>
      </c>
      <c r="D172" s="16">
        <v>0</v>
      </c>
      <c r="E172" s="16">
        <v>0</v>
      </c>
      <c r="F172" s="16">
        <v>2967213.571167042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</row>
    <row r="173" spans="1:33" x14ac:dyDescent="0.25">
      <c r="A173" s="15" t="s">
        <v>16</v>
      </c>
      <c r="B173" s="15" t="s">
        <v>152</v>
      </c>
      <c r="C173" s="16">
        <v>3814988.8772147689</v>
      </c>
      <c r="D173" s="16">
        <v>3814988.8772147689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6">
        <v>0</v>
      </c>
      <c r="AE173" s="16">
        <v>0</v>
      </c>
      <c r="AF173" s="16">
        <v>0</v>
      </c>
      <c r="AG173" s="16">
        <v>0</v>
      </c>
    </row>
    <row r="174" spans="1:33" x14ac:dyDescent="0.25">
      <c r="A174" s="15" t="s">
        <v>18</v>
      </c>
      <c r="B174" s="15" t="s">
        <v>153</v>
      </c>
      <c r="C174" s="16">
        <v>3391101.2241909052</v>
      </c>
      <c r="D174" s="16">
        <v>3391101.2241909052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16">
        <v>0</v>
      </c>
    </row>
    <row r="175" spans="1:33" x14ac:dyDescent="0.25">
      <c r="A175" s="15" t="s">
        <v>20</v>
      </c>
      <c r="B175" s="15" t="s">
        <v>154</v>
      </c>
      <c r="C175" s="16">
        <v>3391101.2241909052</v>
      </c>
      <c r="D175" s="16">
        <v>0</v>
      </c>
      <c r="E175" s="16">
        <v>0</v>
      </c>
      <c r="F175" s="16">
        <v>3391101.2241909052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0</v>
      </c>
      <c r="AE175" s="16">
        <v>0</v>
      </c>
      <c r="AF175" s="16">
        <v>0</v>
      </c>
      <c r="AG175" s="16">
        <v>0</v>
      </c>
    </row>
    <row r="176" spans="1:33" x14ac:dyDescent="0.25">
      <c r="A176" s="15" t="s">
        <v>22</v>
      </c>
      <c r="B176" s="15" t="s">
        <v>155</v>
      </c>
      <c r="C176" s="16">
        <v>2280163.6454678574</v>
      </c>
      <c r="D176" s="16">
        <v>2280163.6454678574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0</v>
      </c>
      <c r="AE176" s="16">
        <v>0</v>
      </c>
      <c r="AF176" s="16">
        <v>0</v>
      </c>
      <c r="AG176" s="16">
        <v>0</v>
      </c>
    </row>
    <row r="177" spans="1:33" x14ac:dyDescent="0.25">
      <c r="A177" s="15" t="s">
        <v>24</v>
      </c>
      <c r="B177" s="15" t="s">
        <v>156</v>
      </c>
      <c r="C177" s="16">
        <v>2280163.6454678574</v>
      </c>
      <c r="D177" s="16">
        <v>2280163.6454678574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</row>
    <row r="178" spans="1:33" x14ac:dyDescent="0.25">
      <c r="A178" s="15" t="s">
        <v>63</v>
      </c>
      <c r="B178" s="15" t="s">
        <v>157</v>
      </c>
      <c r="C178" s="16">
        <v>2967213.571167042</v>
      </c>
      <c r="D178" s="16">
        <v>0</v>
      </c>
      <c r="E178" s="16">
        <v>0</v>
      </c>
      <c r="F178" s="16">
        <v>2967213.571167042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16">
        <v>0</v>
      </c>
      <c r="AE178" s="16">
        <v>0</v>
      </c>
      <c r="AF178" s="16">
        <v>0</v>
      </c>
      <c r="AG178" s="16">
        <v>0</v>
      </c>
    </row>
    <row r="179" spans="1:33" x14ac:dyDescent="0.25">
      <c r="A179" s="12" t="s">
        <v>26</v>
      </c>
      <c r="B179" s="12" t="s">
        <v>158</v>
      </c>
      <c r="C179" s="14">
        <v>50991334.43240276</v>
      </c>
      <c r="D179" s="14">
        <v>0</v>
      </c>
      <c r="E179" s="14">
        <v>10085578.177759923</v>
      </c>
      <c r="F179" s="14">
        <v>0</v>
      </c>
      <c r="G179" s="14">
        <v>10085578.177759923</v>
      </c>
      <c r="H179" s="14">
        <v>10132531.806393519</v>
      </c>
      <c r="I179" s="14">
        <v>10555114.464095887</v>
      </c>
      <c r="J179" s="14">
        <v>10132531.806393519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>
        <v>0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</row>
    <row r="180" spans="1:33" x14ac:dyDescent="0.25">
      <c r="A180" s="15" t="s">
        <v>3</v>
      </c>
      <c r="B180" s="15" t="s">
        <v>159</v>
      </c>
      <c r="C180" s="16">
        <v>5418418.1179487333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5418418.1179487333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</row>
    <row r="181" spans="1:33" x14ac:dyDescent="0.25">
      <c r="A181" s="15" t="s">
        <v>10</v>
      </c>
      <c r="B181" s="15" t="s">
        <v>149</v>
      </c>
      <c r="C181" s="16">
        <v>5089742.7175135566</v>
      </c>
      <c r="D181" s="16">
        <v>0</v>
      </c>
      <c r="E181" s="16">
        <v>0</v>
      </c>
      <c r="F181" s="16">
        <v>0</v>
      </c>
      <c r="G181" s="16">
        <v>0</v>
      </c>
      <c r="H181" s="16">
        <v>5089742.7175135566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</row>
    <row r="182" spans="1:33" x14ac:dyDescent="0.25">
      <c r="A182" s="15" t="s">
        <v>12</v>
      </c>
      <c r="B182" s="15" t="s">
        <v>160</v>
      </c>
      <c r="C182" s="16">
        <v>5136696.3461471535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5136696.3461471535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</row>
    <row r="183" spans="1:33" x14ac:dyDescent="0.25">
      <c r="A183" s="15" t="s">
        <v>14</v>
      </c>
      <c r="B183" s="15" t="s">
        <v>151</v>
      </c>
      <c r="C183" s="16">
        <v>5042789.0888799615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5042789.0888799615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6">
        <v>0</v>
      </c>
      <c r="AE183" s="16">
        <v>0</v>
      </c>
      <c r="AF183" s="16">
        <v>0</v>
      </c>
      <c r="AG183" s="16">
        <v>0</v>
      </c>
    </row>
    <row r="184" spans="1:33" x14ac:dyDescent="0.25">
      <c r="A184" s="15" t="s">
        <v>16</v>
      </c>
      <c r="B184" s="15" t="s">
        <v>161</v>
      </c>
      <c r="C184" s="16">
        <v>5042789.0888799615</v>
      </c>
      <c r="D184" s="16">
        <v>0</v>
      </c>
      <c r="E184" s="16">
        <v>0</v>
      </c>
      <c r="F184" s="16">
        <v>0</v>
      </c>
      <c r="G184" s="16">
        <v>5042789.0888799615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6">
        <v>0</v>
      </c>
      <c r="AE184" s="16">
        <v>0</v>
      </c>
      <c r="AF184" s="16">
        <v>0</v>
      </c>
      <c r="AG184" s="16">
        <v>0</v>
      </c>
    </row>
    <row r="185" spans="1:33" x14ac:dyDescent="0.25">
      <c r="A185" s="15" t="s">
        <v>18</v>
      </c>
      <c r="B185" s="15" t="s">
        <v>153</v>
      </c>
      <c r="C185" s="16">
        <v>5042789.0888799615</v>
      </c>
      <c r="D185" s="16">
        <v>0</v>
      </c>
      <c r="E185" s="16">
        <v>0</v>
      </c>
      <c r="F185" s="16">
        <v>0</v>
      </c>
      <c r="G185" s="16">
        <v>5042789.0888799615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16">
        <v>0</v>
      </c>
      <c r="AE185" s="16">
        <v>0</v>
      </c>
      <c r="AF185" s="16">
        <v>0</v>
      </c>
      <c r="AG185" s="16">
        <v>0</v>
      </c>
    </row>
    <row r="186" spans="1:33" x14ac:dyDescent="0.25">
      <c r="A186" s="15" t="s">
        <v>20</v>
      </c>
      <c r="B186" s="15" t="s">
        <v>154</v>
      </c>
      <c r="C186" s="16">
        <v>5089742.7175135566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5089742.7175135566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16">
        <v>0</v>
      </c>
      <c r="AE186" s="16">
        <v>0</v>
      </c>
      <c r="AF186" s="16">
        <v>0</v>
      </c>
      <c r="AG186" s="16">
        <v>0</v>
      </c>
    </row>
    <row r="187" spans="1:33" x14ac:dyDescent="0.25">
      <c r="A187" s="15" t="s">
        <v>22</v>
      </c>
      <c r="B187" s="15" t="s">
        <v>162</v>
      </c>
      <c r="C187" s="16">
        <v>5042789.0888799615</v>
      </c>
      <c r="D187" s="16">
        <v>0</v>
      </c>
      <c r="E187" s="16">
        <v>5042789.0888799615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</row>
    <row r="188" spans="1:33" x14ac:dyDescent="0.25">
      <c r="A188" s="15" t="s">
        <v>24</v>
      </c>
      <c r="B188" s="15" t="s">
        <v>156</v>
      </c>
      <c r="C188" s="16">
        <v>5042789.0888799615</v>
      </c>
      <c r="D188" s="16">
        <v>0</v>
      </c>
      <c r="E188" s="16">
        <v>5042789.0888799615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</row>
    <row r="189" spans="1:33" x14ac:dyDescent="0.25">
      <c r="A189" s="15" t="s">
        <v>63</v>
      </c>
      <c r="B189" s="15" t="s">
        <v>157</v>
      </c>
      <c r="C189" s="16">
        <v>5042789.0888799615</v>
      </c>
      <c r="D189" s="16">
        <v>0</v>
      </c>
      <c r="E189" s="16">
        <v>0</v>
      </c>
      <c r="F189" s="16">
        <v>0</v>
      </c>
      <c r="G189" s="16">
        <v>0</v>
      </c>
      <c r="H189" s="16">
        <v>5042789.0888799615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</row>
    <row r="190" spans="1:33" x14ac:dyDescent="0.25">
      <c r="A190" s="10">
        <v>2.9</v>
      </c>
      <c r="B190" s="10" t="s">
        <v>163</v>
      </c>
      <c r="C190" s="11">
        <v>69810625.772865504</v>
      </c>
      <c r="D190" s="11">
        <v>23813109.720437437</v>
      </c>
      <c r="E190" s="11">
        <v>6881234.1621704884</v>
      </c>
      <c r="F190" s="11">
        <v>23060068.845193133</v>
      </c>
      <c r="G190" s="11">
        <v>11468723.603617482</v>
      </c>
      <c r="H190" s="11">
        <v>2293744.7207234963</v>
      </c>
      <c r="I190" s="11">
        <v>2293744.7207234963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</row>
    <row r="191" spans="1:33" x14ac:dyDescent="0.25">
      <c r="A191" s="12" t="s">
        <v>7</v>
      </c>
      <c r="B191" s="12" t="s">
        <v>33</v>
      </c>
      <c r="C191" s="14">
        <v>38993660.252299428</v>
      </c>
      <c r="D191" s="14">
        <v>0</v>
      </c>
      <c r="E191" s="14">
        <v>6881234.1621704884</v>
      </c>
      <c r="F191" s="14">
        <v>16056213.045064475</v>
      </c>
      <c r="G191" s="14">
        <v>11468723.603617482</v>
      </c>
      <c r="H191" s="14">
        <v>2293744.7207234963</v>
      </c>
      <c r="I191" s="14">
        <v>2293744.7207234963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</row>
    <row r="192" spans="1:33" x14ac:dyDescent="0.25">
      <c r="A192" s="15" t="s">
        <v>3</v>
      </c>
      <c r="B192" s="15" t="s">
        <v>164</v>
      </c>
      <c r="C192" s="16">
        <v>2293744.7207234963</v>
      </c>
      <c r="D192" s="16">
        <v>0</v>
      </c>
      <c r="E192" s="16">
        <v>2293744.7207234963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</row>
    <row r="193" spans="1:33" x14ac:dyDescent="0.25">
      <c r="A193" s="15" t="s">
        <v>10</v>
      </c>
      <c r="B193" s="15" t="s">
        <v>165</v>
      </c>
      <c r="C193" s="16">
        <v>2293744.7207234963</v>
      </c>
      <c r="D193" s="16">
        <v>0</v>
      </c>
      <c r="E193" s="16">
        <v>2293744.7207234963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</row>
    <row r="194" spans="1:33" x14ac:dyDescent="0.25">
      <c r="A194" s="15" t="s">
        <v>12</v>
      </c>
      <c r="B194" s="15" t="s">
        <v>166</v>
      </c>
      <c r="C194" s="16">
        <v>2293744.7207234963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2293744.7207234963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</v>
      </c>
      <c r="AF194" s="16">
        <v>0</v>
      </c>
      <c r="AG194" s="16">
        <v>0</v>
      </c>
    </row>
    <row r="195" spans="1:33" x14ac:dyDescent="0.25">
      <c r="A195" s="15" t="s">
        <v>14</v>
      </c>
      <c r="B195" s="15" t="s">
        <v>167</v>
      </c>
      <c r="C195" s="16">
        <v>2293744.7207234963</v>
      </c>
      <c r="D195" s="16">
        <v>0</v>
      </c>
      <c r="E195" s="16">
        <v>0</v>
      </c>
      <c r="F195" s="16">
        <v>2293744.7207234963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0</v>
      </c>
      <c r="AE195" s="16">
        <v>0</v>
      </c>
      <c r="AF195" s="16">
        <v>0</v>
      </c>
      <c r="AG195" s="16">
        <v>0</v>
      </c>
    </row>
    <row r="196" spans="1:33" x14ac:dyDescent="0.25">
      <c r="A196" s="15" t="s">
        <v>16</v>
      </c>
      <c r="B196" s="15" t="s">
        <v>168</v>
      </c>
      <c r="C196" s="16">
        <v>2293744.7207234963</v>
      </c>
      <c r="D196" s="16">
        <v>0</v>
      </c>
      <c r="E196" s="16">
        <v>0</v>
      </c>
      <c r="F196" s="16">
        <v>2293744.7207234963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</row>
    <row r="197" spans="1:33" x14ac:dyDescent="0.25">
      <c r="A197" s="15" t="s">
        <v>18</v>
      </c>
      <c r="B197" s="15" t="s">
        <v>169</v>
      </c>
      <c r="C197" s="16">
        <v>2293744.7207234963</v>
      </c>
      <c r="D197" s="16">
        <v>0</v>
      </c>
      <c r="E197" s="16">
        <v>0</v>
      </c>
      <c r="F197" s="16">
        <v>0</v>
      </c>
      <c r="G197" s="16">
        <v>2293744.7207234963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</row>
    <row r="198" spans="1:33" x14ac:dyDescent="0.25">
      <c r="A198" s="15" t="s">
        <v>20</v>
      </c>
      <c r="B198" s="15" t="s">
        <v>170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</row>
    <row r="199" spans="1:33" x14ac:dyDescent="0.25">
      <c r="A199" s="15" t="s">
        <v>22</v>
      </c>
      <c r="B199" s="15" t="s">
        <v>361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0</v>
      </c>
      <c r="AE199" s="16">
        <v>0</v>
      </c>
      <c r="AF199" s="16">
        <v>0</v>
      </c>
      <c r="AG199" s="16">
        <v>0</v>
      </c>
    </row>
    <row r="200" spans="1:33" x14ac:dyDescent="0.25">
      <c r="A200" s="15" t="s">
        <v>24</v>
      </c>
      <c r="B200" s="15" t="s">
        <v>171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</row>
    <row r="201" spans="1:33" x14ac:dyDescent="0.25">
      <c r="A201" s="15" t="s">
        <v>63</v>
      </c>
      <c r="B201" s="15" t="s">
        <v>172</v>
      </c>
      <c r="C201" s="16">
        <v>2293744.7207234963</v>
      </c>
      <c r="D201" s="16">
        <v>0</v>
      </c>
      <c r="E201" s="16">
        <v>0</v>
      </c>
      <c r="F201" s="16">
        <v>2293744.7207234963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0</v>
      </c>
      <c r="AE201" s="16">
        <v>0</v>
      </c>
      <c r="AF201" s="16">
        <v>0</v>
      </c>
      <c r="AG201" s="16">
        <v>0</v>
      </c>
    </row>
    <row r="202" spans="1:33" x14ac:dyDescent="0.25">
      <c r="A202" s="15" t="s">
        <v>64</v>
      </c>
      <c r="B202" s="15" t="s">
        <v>173</v>
      </c>
      <c r="C202" s="16">
        <v>2293744.7207234963</v>
      </c>
      <c r="D202" s="16">
        <v>0</v>
      </c>
      <c r="E202" s="16">
        <v>0</v>
      </c>
      <c r="F202" s="16">
        <v>2293744.7207234963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0</v>
      </c>
      <c r="AE202" s="16">
        <v>0</v>
      </c>
      <c r="AF202" s="16">
        <v>0</v>
      </c>
      <c r="AG202" s="16">
        <v>0</v>
      </c>
    </row>
    <row r="203" spans="1:33" x14ac:dyDescent="0.25">
      <c r="A203" s="15" t="s">
        <v>66</v>
      </c>
      <c r="B203" s="15" t="s">
        <v>359</v>
      </c>
      <c r="C203" s="16">
        <v>2293744.7207234963</v>
      </c>
      <c r="D203" s="16">
        <v>0</v>
      </c>
      <c r="E203" s="16">
        <v>0</v>
      </c>
      <c r="F203" s="16">
        <v>0</v>
      </c>
      <c r="G203" s="16">
        <v>2293744.7207234963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</row>
    <row r="204" spans="1:33" x14ac:dyDescent="0.25">
      <c r="A204" s="15" t="s">
        <v>68</v>
      </c>
      <c r="B204" s="15" t="s">
        <v>175</v>
      </c>
      <c r="C204" s="16">
        <v>2293744.7207234963</v>
      </c>
      <c r="D204" s="16">
        <v>0</v>
      </c>
      <c r="E204" s="16">
        <v>0</v>
      </c>
      <c r="F204" s="16">
        <v>0</v>
      </c>
      <c r="G204" s="16">
        <v>2293744.7207234963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</row>
    <row r="205" spans="1:33" x14ac:dyDescent="0.25">
      <c r="A205" s="15" t="s">
        <v>70</v>
      </c>
      <c r="B205" s="15" t="s">
        <v>176</v>
      </c>
      <c r="C205" s="16">
        <v>2293744.7207234963</v>
      </c>
      <c r="D205" s="16">
        <v>0</v>
      </c>
      <c r="E205" s="16">
        <v>2293744.7207234963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</row>
    <row r="206" spans="1:33" x14ac:dyDescent="0.25">
      <c r="A206" s="15" t="s">
        <v>72</v>
      </c>
      <c r="B206" s="15" t="s">
        <v>177</v>
      </c>
      <c r="C206" s="16">
        <v>2293744.7207234963</v>
      </c>
      <c r="D206" s="16">
        <v>0</v>
      </c>
      <c r="E206" s="16">
        <v>0</v>
      </c>
      <c r="F206" s="16">
        <v>2293744.7207234963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</row>
    <row r="207" spans="1:33" x14ac:dyDescent="0.25">
      <c r="A207" s="15" t="s">
        <v>74</v>
      </c>
      <c r="B207" s="15" t="s">
        <v>178</v>
      </c>
      <c r="C207" s="16">
        <v>2293744.7207234963</v>
      </c>
      <c r="D207" s="16">
        <v>0</v>
      </c>
      <c r="E207" s="16">
        <v>0</v>
      </c>
      <c r="F207" s="16">
        <v>0</v>
      </c>
      <c r="G207" s="16">
        <v>2293744.7207234963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</row>
    <row r="208" spans="1:33" x14ac:dyDescent="0.25">
      <c r="A208" s="15" t="s">
        <v>75</v>
      </c>
      <c r="B208" s="15" t="s">
        <v>179</v>
      </c>
      <c r="C208" s="16">
        <v>2293744.7207234963</v>
      </c>
      <c r="D208" s="16">
        <v>0</v>
      </c>
      <c r="E208" s="16">
        <v>0</v>
      </c>
      <c r="F208" s="16">
        <v>2293744.7207234963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0</v>
      </c>
      <c r="AE208" s="16">
        <v>0</v>
      </c>
      <c r="AF208" s="16">
        <v>0</v>
      </c>
      <c r="AG208" s="16">
        <v>0</v>
      </c>
    </row>
    <row r="209" spans="1:33" x14ac:dyDescent="0.25">
      <c r="A209" s="15" t="s">
        <v>76</v>
      </c>
      <c r="B209" s="15" t="s">
        <v>77</v>
      </c>
      <c r="C209" s="16">
        <v>2293744.7207234963</v>
      </c>
      <c r="D209" s="16">
        <v>0</v>
      </c>
      <c r="E209" s="16">
        <v>0</v>
      </c>
      <c r="F209" s="16">
        <v>0</v>
      </c>
      <c r="G209" s="16">
        <v>2293744.7207234963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</row>
    <row r="210" spans="1:33" x14ac:dyDescent="0.25">
      <c r="A210" s="15" t="s">
        <v>78</v>
      </c>
      <c r="B210" s="15" t="s">
        <v>180</v>
      </c>
      <c r="C210" s="16">
        <v>2293744.7207234963</v>
      </c>
      <c r="D210" s="16">
        <v>0</v>
      </c>
      <c r="E210" s="16">
        <v>0</v>
      </c>
      <c r="F210" s="16">
        <v>2293744.7207234963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6">
        <v>0</v>
      </c>
      <c r="AB210" s="16">
        <v>0</v>
      </c>
      <c r="AC210" s="16">
        <v>0</v>
      </c>
      <c r="AD210" s="16">
        <v>0</v>
      </c>
      <c r="AE210" s="16">
        <v>0</v>
      </c>
      <c r="AF210" s="16">
        <v>0</v>
      </c>
      <c r="AG210" s="16">
        <v>0</v>
      </c>
    </row>
    <row r="211" spans="1:33" x14ac:dyDescent="0.25">
      <c r="A211" s="18" t="s">
        <v>140</v>
      </c>
      <c r="B211" s="15" t="s">
        <v>88</v>
      </c>
      <c r="C211" s="16">
        <v>2293744.7207234963</v>
      </c>
      <c r="D211" s="16">
        <v>0</v>
      </c>
      <c r="E211" s="16">
        <v>0</v>
      </c>
      <c r="F211" s="16">
        <v>0</v>
      </c>
      <c r="G211" s="16">
        <v>0</v>
      </c>
      <c r="H211" s="16">
        <v>2293744.7207234963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6">
        <v>0</v>
      </c>
      <c r="AB211" s="16">
        <v>0</v>
      </c>
      <c r="AC211" s="16">
        <v>0</v>
      </c>
      <c r="AD211" s="16">
        <v>0</v>
      </c>
      <c r="AE211" s="16">
        <v>0</v>
      </c>
      <c r="AF211" s="16">
        <v>0</v>
      </c>
      <c r="AG211" s="16">
        <v>0</v>
      </c>
    </row>
    <row r="212" spans="1:33" x14ac:dyDescent="0.25">
      <c r="A212" s="12" t="s">
        <v>26</v>
      </c>
      <c r="B212" s="12" t="s">
        <v>181</v>
      </c>
      <c r="C212" s="14">
        <v>30816965.520566091</v>
      </c>
      <c r="D212" s="14">
        <v>23813109.720437437</v>
      </c>
      <c r="E212" s="14">
        <v>0</v>
      </c>
      <c r="F212" s="14">
        <v>7003855.8001286583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4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</row>
    <row r="213" spans="1:33" x14ac:dyDescent="0.25">
      <c r="A213" s="15" t="s">
        <v>3</v>
      </c>
      <c r="B213" s="15" t="s">
        <v>182</v>
      </c>
      <c r="C213" s="16">
        <v>2801542.3200514633</v>
      </c>
      <c r="D213" s="16">
        <v>2801542.3200514633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</row>
    <row r="214" spans="1:33" x14ac:dyDescent="0.25">
      <c r="A214" s="15" t="s">
        <v>10</v>
      </c>
      <c r="B214" s="15" t="s">
        <v>183</v>
      </c>
      <c r="C214" s="16">
        <v>1400771.1600257317</v>
      </c>
      <c r="D214" s="16">
        <v>1400771.1600257317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0</v>
      </c>
      <c r="AE214" s="16">
        <v>0</v>
      </c>
      <c r="AF214" s="16">
        <v>0</v>
      </c>
      <c r="AG214" s="16">
        <v>0</v>
      </c>
    </row>
    <row r="215" spans="1:33" x14ac:dyDescent="0.25">
      <c r="A215" s="15" t="s">
        <v>12</v>
      </c>
      <c r="B215" s="15" t="s">
        <v>184</v>
      </c>
      <c r="C215" s="16">
        <v>1400771.1600257317</v>
      </c>
      <c r="D215" s="16">
        <v>1400771.1600257317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0</v>
      </c>
      <c r="AE215" s="16">
        <v>0</v>
      </c>
      <c r="AF215" s="16">
        <v>0</v>
      </c>
      <c r="AG215" s="16">
        <v>0</v>
      </c>
    </row>
    <row r="216" spans="1:33" x14ac:dyDescent="0.25">
      <c r="A216" s="15" t="s">
        <v>14</v>
      </c>
      <c r="B216" s="15" t="s">
        <v>169</v>
      </c>
      <c r="C216" s="16">
        <v>1400771.1600257317</v>
      </c>
      <c r="D216" s="16">
        <v>1400771.1600257317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>
        <v>0</v>
      </c>
      <c r="AF216" s="16">
        <v>0</v>
      </c>
      <c r="AG216" s="16">
        <v>0</v>
      </c>
    </row>
    <row r="217" spans="1:33" x14ac:dyDescent="0.25">
      <c r="A217" s="15" t="s">
        <v>16</v>
      </c>
      <c r="B217" s="15" t="s">
        <v>185</v>
      </c>
      <c r="C217" s="16">
        <v>2801542.3200514633</v>
      </c>
      <c r="D217" s="16">
        <v>2801542.3200514633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0</v>
      </c>
      <c r="AE217" s="16">
        <v>0</v>
      </c>
      <c r="AF217" s="16">
        <v>0</v>
      </c>
      <c r="AG217" s="16">
        <v>0</v>
      </c>
    </row>
    <row r="218" spans="1:33" x14ac:dyDescent="0.25">
      <c r="A218" s="15" t="s">
        <v>18</v>
      </c>
      <c r="B218" s="15" t="s">
        <v>186</v>
      </c>
      <c r="C218" s="16">
        <v>2801542.3200514633</v>
      </c>
      <c r="D218" s="16">
        <v>2801542.3200514633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</row>
    <row r="219" spans="1:33" x14ac:dyDescent="0.25">
      <c r="A219" s="15" t="s">
        <v>20</v>
      </c>
      <c r="B219" s="15" t="s">
        <v>332</v>
      </c>
      <c r="C219" s="16">
        <v>1400771.1600257317</v>
      </c>
      <c r="D219" s="16">
        <v>1400771.1600257317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>
        <v>0</v>
      </c>
      <c r="AE219" s="16">
        <v>0</v>
      </c>
      <c r="AF219" s="16">
        <v>0</v>
      </c>
      <c r="AG219" s="16">
        <v>0</v>
      </c>
    </row>
    <row r="220" spans="1:33" x14ac:dyDescent="0.25">
      <c r="A220" s="15" t="s">
        <v>22</v>
      </c>
      <c r="B220" s="15" t="s">
        <v>188</v>
      </c>
      <c r="C220" s="16">
        <v>4202313.480077195</v>
      </c>
      <c r="D220" s="16">
        <v>4202313.480077195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16">
        <v>0</v>
      </c>
      <c r="AE220" s="16">
        <v>0</v>
      </c>
      <c r="AF220" s="16">
        <v>0</v>
      </c>
      <c r="AG220" s="16">
        <v>0</v>
      </c>
    </row>
    <row r="221" spans="1:33" x14ac:dyDescent="0.25">
      <c r="A221" s="15" t="s">
        <v>24</v>
      </c>
      <c r="B221" s="15" t="s">
        <v>189</v>
      </c>
      <c r="C221" s="16">
        <v>2801542.3200514633</v>
      </c>
      <c r="D221" s="16">
        <v>0</v>
      </c>
      <c r="E221" s="16">
        <v>0</v>
      </c>
      <c r="F221" s="16">
        <v>2801542.3200514633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16">
        <v>0</v>
      </c>
      <c r="AE221" s="16">
        <v>0</v>
      </c>
      <c r="AF221" s="16">
        <v>0</v>
      </c>
      <c r="AG221" s="16">
        <v>0</v>
      </c>
    </row>
    <row r="222" spans="1:33" x14ac:dyDescent="0.25">
      <c r="A222" s="15" t="s">
        <v>63</v>
      </c>
      <c r="B222" s="15" t="s">
        <v>359</v>
      </c>
      <c r="C222" s="16">
        <v>1400771.1600257317</v>
      </c>
      <c r="D222" s="16">
        <v>0</v>
      </c>
      <c r="E222" s="16">
        <v>0</v>
      </c>
      <c r="F222" s="16">
        <v>1400771.1600257317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6">
        <v>0</v>
      </c>
      <c r="AB222" s="16">
        <v>0</v>
      </c>
      <c r="AC222" s="16">
        <v>0</v>
      </c>
      <c r="AD222" s="16">
        <v>0</v>
      </c>
      <c r="AE222" s="16">
        <v>0</v>
      </c>
      <c r="AF222" s="16">
        <v>0</v>
      </c>
      <c r="AG222" s="16">
        <v>0</v>
      </c>
    </row>
    <row r="223" spans="1:33" x14ac:dyDescent="0.25">
      <c r="A223" s="15" t="s">
        <v>64</v>
      </c>
      <c r="B223" s="15" t="s">
        <v>360</v>
      </c>
      <c r="C223" s="16">
        <v>1400771.1600257317</v>
      </c>
      <c r="D223" s="16">
        <v>1400771.1600257317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0</v>
      </c>
      <c r="AE223" s="16">
        <v>0</v>
      </c>
      <c r="AF223" s="16">
        <v>0</v>
      </c>
      <c r="AG223" s="16">
        <v>0</v>
      </c>
    </row>
    <row r="224" spans="1:33" x14ac:dyDescent="0.25">
      <c r="A224" s="15" t="s">
        <v>66</v>
      </c>
      <c r="B224" s="15" t="s">
        <v>191</v>
      </c>
      <c r="C224" s="16">
        <v>1400771.1600257317</v>
      </c>
      <c r="D224" s="16">
        <v>1400771.1600257317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6">
        <v>0</v>
      </c>
      <c r="AB224" s="16">
        <v>0</v>
      </c>
      <c r="AC224" s="16">
        <v>0</v>
      </c>
      <c r="AD224" s="16">
        <v>0</v>
      </c>
      <c r="AE224" s="16">
        <v>0</v>
      </c>
      <c r="AF224" s="16">
        <v>0</v>
      </c>
      <c r="AG224" s="16">
        <v>0</v>
      </c>
    </row>
    <row r="225" spans="1:33" x14ac:dyDescent="0.25">
      <c r="A225" s="15" t="s">
        <v>68</v>
      </c>
      <c r="B225" s="15" t="s">
        <v>192</v>
      </c>
      <c r="C225" s="16">
        <v>1400771.1600257317</v>
      </c>
      <c r="D225" s="16">
        <v>1400771.1600257317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6">
        <v>0</v>
      </c>
      <c r="AB225" s="16">
        <v>0</v>
      </c>
      <c r="AC225" s="16">
        <v>0</v>
      </c>
      <c r="AD225" s="16">
        <v>0</v>
      </c>
      <c r="AE225" s="16">
        <v>0</v>
      </c>
      <c r="AF225" s="16">
        <v>0</v>
      </c>
      <c r="AG225" s="16">
        <v>0</v>
      </c>
    </row>
    <row r="226" spans="1:33" x14ac:dyDescent="0.25">
      <c r="A226" s="15" t="s">
        <v>70</v>
      </c>
      <c r="B226" s="15" t="s">
        <v>176</v>
      </c>
      <c r="C226" s="16">
        <v>1400771.1600257317</v>
      </c>
      <c r="D226" s="16">
        <v>1400771.1600257317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6">
        <v>0</v>
      </c>
      <c r="AB226" s="16">
        <v>0</v>
      </c>
      <c r="AC226" s="16">
        <v>0</v>
      </c>
      <c r="AD226" s="16">
        <v>0</v>
      </c>
      <c r="AE226" s="16">
        <v>0</v>
      </c>
      <c r="AF226" s="16">
        <v>0</v>
      </c>
      <c r="AG226" s="16">
        <v>0</v>
      </c>
    </row>
    <row r="227" spans="1:33" x14ac:dyDescent="0.25">
      <c r="A227" s="15" t="s">
        <v>72</v>
      </c>
      <c r="B227" s="15" t="s">
        <v>86</v>
      </c>
      <c r="C227" s="16">
        <v>1400771.1600257317</v>
      </c>
      <c r="D227" s="16">
        <v>0</v>
      </c>
      <c r="E227" s="16">
        <v>0</v>
      </c>
      <c r="F227" s="16">
        <v>1400771.1600257317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16">
        <v>0</v>
      </c>
      <c r="AE227" s="16">
        <v>0</v>
      </c>
      <c r="AF227" s="16">
        <v>0</v>
      </c>
      <c r="AG227" s="16">
        <v>0</v>
      </c>
    </row>
    <row r="228" spans="1:33" x14ac:dyDescent="0.25">
      <c r="A228" s="18" t="s">
        <v>74</v>
      </c>
      <c r="B228" s="15" t="s">
        <v>69</v>
      </c>
      <c r="C228" s="16">
        <v>1400771.1600257317</v>
      </c>
      <c r="D228" s="16">
        <v>0</v>
      </c>
      <c r="E228" s="16">
        <v>0</v>
      </c>
      <c r="F228" s="16">
        <v>1400771.1600257317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6">
        <v>0</v>
      </c>
      <c r="AB228" s="16">
        <v>0</v>
      </c>
      <c r="AC228" s="16">
        <v>0</v>
      </c>
      <c r="AD228" s="16">
        <v>0</v>
      </c>
      <c r="AE228" s="16">
        <v>0</v>
      </c>
      <c r="AF228" s="16">
        <v>0</v>
      </c>
      <c r="AG228" s="16">
        <v>0</v>
      </c>
    </row>
    <row r="229" spans="1:33" s="24" customFormat="1" x14ac:dyDescent="0.25">
      <c r="A229" s="11" t="s">
        <v>193</v>
      </c>
      <c r="B229" s="11" t="s">
        <v>194</v>
      </c>
      <c r="C229" s="11">
        <v>4099287.8585252766</v>
      </c>
      <c r="D229" s="11">
        <v>0</v>
      </c>
      <c r="E229" s="11">
        <v>0</v>
      </c>
      <c r="F229" s="11">
        <v>4099287.8585252766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</row>
    <row r="230" spans="1:33" x14ac:dyDescent="0.25">
      <c r="A230" s="12" t="s">
        <v>7</v>
      </c>
      <c r="B230" s="12" t="s">
        <v>105</v>
      </c>
      <c r="C230" s="14">
        <v>4099287.8585252766</v>
      </c>
      <c r="D230" s="14">
        <v>0</v>
      </c>
      <c r="E230" s="14">
        <v>0</v>
      </c>
      <c r="F230" s="14">
        <v>4099287.8585252766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</row>
    <row r="231" spans="1:33" x14ac:dyDescent="0.25">
      <c r="A231" s="15" t="s">
        <v>3</v>
      </c>
      <c r="B231" s="15" t="s">
        <v>359</v>
      </c>
      <c r="C231" s="16">
        <v>4099287.8585252766</v>
      </c>
      <c r="D231" s="16">
        <v>0</v>
      </c>
      <c r="E231" s="16">
        <v>0</v>
      </c>
      <c r="F231" s="16">
        <v>4099287.8585252766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16">
        <v>0</v>
      </c>
      <c r="AE231" s="16">
        <v>0</v>
      </c>
      <c r="AF231" s="16">
        <v>0</v>
      </c>
      <c r="AG231" s="16">
        <v>0</v>
      </c>
    </row>
    <row r="232" spans="1:33" x14ac:dyDescent="0.25">
      <c r="A232" s="20">
        <v>2.11</v>
      </c>
      <c r="B232" s="11" t="s">
        <v>195</v>
      </c>
      <c r="C232" s="11">
        <v>11945203.36610139</v>
      </c>
      <c r="D232" s="11">
        <v>0</v>
      </c>
      <c r="E232" s="11">
        <v>11945203.36610139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</row>
    <row r="233" spans="1:33" x14ac:dyDescent="0.25">
      <c r="A233" s="12" t="s">
        <v>7</v>
      </c>
      <c r="B233" s="12" t="s">
        <v>33</v>
      </c>
      <c r="C233" s="14">
        <v>8384306.3935869057</v>
      </c>
      <c r="D233" s="14">
        <v>0</v>
      </c>
      <c r="E233" s="14">
        <v>8384306.3935869057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</row>
    <row r="234" spans="1:33" x14ac:dyDescent="0.25">
      <c r="A234" s="18" t="s">
        <v>3</v>
      </c>
      <c r="B234" t="s">
        <v>196</v>
      </c>
      <c r="C234" s="16">
        <v>8384306.3935869057</v>
      </c>
      <c r="D234" s="16">
        <v>0</v>
      </c>
      <c r="E234" s="16">
        <v>8384306.3935869057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0</v>
      </c>
      <c r="AB234" s="16">
        <v>0</v>
      </c>
      <c r="AC234" s="16">
        <v>0</v>
      </c>
      <c r="AD234" s="16">
        <v>0</v>
      </c>
      <c r="AE234" s="16">
        <v>0</v>
      </c>
      <c r="AF234" s="16">
        <v>0</v>
      </c>
      <c r="AG234" s="16">
        <v>0</v>
      </c>
    </row>
    <row r="235" spans="1:33" x14ac:dyDescent="0.25">
      <c r="A235" s="12" t="s">
        <v>26</v>
      </c>
      <c r="B235" s="12" t="s">
        <v>197</v>
      </c>
      <c r="C235" s="14">
        <v>3560896.9725144855</v>
      </c>
      <c r="D235" s="14">
        <v>0</v>
      </c>
      <c r="E235" s="14">
        <v>3560896.9725144855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</row>
    <row r="236" spans="1:33" x14ac:dyDescent="0.25">
      <c r="A236" s="15" t="s">
        <v>3</v>
      </c>
      <c r="B236" s="15" t="s">
        <v>198</v>
      </c>
      <c r="C236" s="16">
        <v>1780448.4862572427</v>
      </c>
      <c r="D236" s="16">
        <v>0</v>
      </c>
      <c r="E236" s="16">
        <v>1780448.4862572427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6">
        <v>0</v>
      </c>
      <c r="AB236" s="16">
        <v>0</v>
      </c>
      <c r="AC236" s="16">
        <v>0</v>
      </c>
      <c r="AD236" s="16">
        <v>0</v>
      </c>
      <c r="AE236" s="16">
        <v>0</v>
      </c>
      <c r="AF236" s="16">
        <v>0</v>
      </c>
      <c r="AG236" s="16">
        <v>0</v>
      </c>
    </row>
    <row r="237" spans="1:33" x14ac:dyDescent="0.25">
      <c r="A237" s="15" t="s">
        <v>10</v>
      </c>
      <c r="B237" s="15" t="s">
        <v>199</v>
      </c>
      <c r="C237" s="16">
        <v>1780448.4862572427</v>
      </c>
      <c r="D237" s="16">
        <v>0</v>
      </c>
      <c r="E237" s="16">
        <v>1780448.4862572427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6">
        <v>0</v>
      </c>
      <c r="AB237" s="16">
        <v>0</v>
      </c>
      <c r="AC237" s="16">
        <v>0</v>
      </c>
      <c r="AD237" s="16">
        <v>0</v>
      </c>
      <c r="AE237" s="16">
        <v>0</v>
      </c>
      <c r="AF237" s="16">
        <v>0</v>
      </c>
      <c r="AG237" s="16">
        <v>0</v>
      </c>
    </row>
    <row r="238" spans="1:33" x14ac:dyDescent="0.25">
      <c r="A238" s="20">
        <v>2.12</v>
      </c>
      <c r="B238" s="11" t="s">
        <v>200</v>
      </c>
      <c r="C238" s="11">
        <v>11782055.171276484</v>
      </c>
      <c r="D238" s="11">
        <v>10247547.206960402</v>
      </c>
      <c r="E238" s="11">
        <v>0</v>
      </c>
      <c r="F238" s="11">
        <v>1534507.9643160799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0</v>
      </c>
    </row>
    <row r="239" spans="1:33" x14ac:dyDescent="0.25">
      <c r="A239" s="12" t="s">
        <v>7</v>
      </c>
      <c r="B239" s="12" t="s">
        <v>201</v>
      </c>
      <c r="C239" s="14">
        <v>5644023.3140121615</v>
      </c>
      <c r="D239" s="14">
        <v>5644023.3140121615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</row>
    <row r="240" spans="1:33" x14ac:dyDescent="0.25">
      <c r="A240" s="15" t="s">
        <v>3</v>
      </c>
      <c r="B240" s="15" t="s">
        <v>202</v>
      </c>
      <c r="C240" s="16">
        <v>3417573.6470690542</v>
      </c>
      <c r="D240" s="16">
        <v>3417573.6470690542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</row>
    <row r="241" spans="1:33" x14ac:dyDescent="0.25">
      <c r="A241" s="15" t="s">
        <v>10</v>
      </c>
      <c r="B241" s="15" t="s">
        <v>203</v>
      </c>
      <c r="C241" s="16">
        <v>2226449.6669431073</v>
      </c>
      <c r="D241" s="16">
        <v>2226449.6669431073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</row>
    <row r="242" spans="1:33" x14ac:dyDescent="0.25">
      <c r="A242" s="12" t="s">
        <v>26</v>
      </c>
      <c r="B242" s="12" t="s">
        <v>143</v>
      </c>
      <c r="C242" s="14">
        <v>5370777.8751062788</v>
      </c>
      <c r="D242" s="14">
        <v>4603523.8929482391</v>
      </c>
      <c r="E242" s="14">
        <v>0</v>
      </c>
      <c r="F242" s="14">
        <v>1534507.9643160799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</row>
    <row r="243" spans="1:33" x14ac:dyDescent="0.25">
      <c r="A243" s="15" t="s">
        <v>3</v>
      </c>
      <c r="B243" s="15" t="s">
        <v>204</v>
      </c>
      <c r="C243" s="16">
        <v>767253.98215803993</v>
      </c>
      <c r="D243" s="16">
        <v>767253.98215803993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</row>
    <row r="244" spans="1:33" x14ac:dyDescent="0.25">
      <c r="A244" s="15" t="s">
        <v>10</v>
      </c>
      <c r="B244" s="15" t="s">
        <v>205</v>
      </c>
      <c r="C244" s="16">
        <v>767253.98215803993</v>
      </c>
      <c r="D244" s="16">
        <v>767253.98215803993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6">
        <v>0</v>
      </c>
      <c r="AB244" s="16">
        <v>0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</row>
    <row r="245" spans="1:33" x14ac:dyDescent="0.25">
      <c r="A245" s="15" t="s">
        <v>12</v>
      </c>
      <c r="B245" s="15" t="s">
        <v>206</v>
      </c>
      <c r="C245" s="16">
        <v>767253.98215803993</v>
      </c>
      <c r="D245" s="16">
        <v>767253.98215803993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</row>
    <row r="246" spans="1:33" x14ac:dyDescent="0.25">
      <c r="A246" s="15" t="s">
        <v>14</v>
      </c>
      <c r="B246" s="15" t="s">
        <v>207</v>
      </c>
      <c r="C246" s="16">
        <v>767253.98215803993</v>
      </c>
      <c r="D246" s="16">
        <v>767253.98215803993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6">
        <v>0</v>
      </c>
      <c r="AB246" s="16">
        <v>0</v>
      </c>
      <c r="AC246" s="16">
        <v>0</v>
      </c>
      <c r="AD246" s="16">
        <v>0</v>
      </c>
      <c r="AE246" s="16">
        <v>0</v>
      </c>
      <c r="AF246" s="16">
        <v>0</v>
      </c>
      <c r="AG246" s="16">
        <v>0</v>
      </c>
    </row>
    <row r="247" spans="1:33" x14ac:dyDescent="0.25">
      <c r="A247" s="15" t="s">
        <v>16</v>
      </c>
      <c r="B247" s="15" t="s">
        <v>208</v>
      </c>
      <c r="C247" s="16">
        <v>767253.98215803993</v>
      </c>
      <c r="D247" s="16">
        <v>767253.98215803993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6">
        <v>0</v>
      </c>
      <c r="AB247" s="16">
        <v>0</v>
      </c>
      <c r="AC247" s="16">
        <v>0</v>
      </c>
      <c r="AD247" s="16">
        <v>0</v>
      </c>
      <c r="AE247" s="16">
        <v>0</v>
      </c>
      <c r="AF247" s="16">
        <v>0</v>
      </c>
      <c r="AG247" s="16">
        <v>0</v>
      </c>
    </row>
    <row r="248" spans="1:33" x14ac:dyDescent="0.25">
      <c r="A248" s="15" t="s">
        <v>18</v>
      </c>
      <c r="B248" s="15" t="s">
        <v>209</v>
      </c>
      <c r="C248" s="16">
        <v>767253.98215803993</v>
      </c>
      <c r="D248" s="16">
        <v>0</v>
      </c>
      <c r="E248" s="16">
        <v>0</v>
      </c>
      <c r="F248" s="16">
        <v>767253.98215803993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6">
        <v>0</v>
      </c>
      <c r="AB248" s="16">
        <v>0</v>
      </c>
      <c r="AC248" s="16">
        <v>0</v>
      </c>
      <c r="AD248" s="16">
        <v>0</v>
      </c>
      <c r="AE248" s="16">
        <v>0</v>
      </c>
      <c r="AF248" s="16">
        <v>0</v>
      </c>
      <c r="AG248" s="16">
        <v>0</v>
      </c>
    </row>
    <row r="249" spans="1:33" x14ac:dyDescent="0.25">
      <c r="A249" s="15" t="s">
        <v>20</v>
      </c>
      <c r="B249" s="15" t="s">
        <v>210</v>
      </c>
      <c r="C249" s="16">
        <v>767253.98215803993</v>
      </c>
      <c r="D249" s="16">
        <v>0</v>
      </c>
      <c r="E249" s="16">
        <v>0</v>
      </c>
      <c r="F249" s="16">
        <v>767253.98215803993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6">
        <v>0</v>
      </c>
      <c r="AB249" s="16">
        <v>0</v>
      </c>
      <c r="AC249" s="16">
        <v>0</v>
      </c>
      <c r="AD249" s="16">
        <v>0</v>
      </c>
      <c r="AE249" s="16">
        <v>0</v>
      </c>
      <c r="AF249" s="16">
        <v>0</v>
      </c>
      <c r="AG249" s="16">
        <v>0</v>
      </c>
    </row>
    <row r="250" spans="1:33" x14ac:dyDescent="0.25">
      <c r="A250" s="18" t="s">
        <v>22</v>
      </c>
      <c r="B250" s="15" t="s">
        <v>211</v>
      </c>
      <c r="C250" s="16">
        <v>767253.98215803993</v>
      </c>
      <c r="D250" s="16">
        <v>767253.98215803993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6">
        <v>0</v>
      </c>
      <c r="AB250" s="16">
        <v>0</v>
      </c>
      <c r="AC250" s="16">
        <v>0</v>
      </c>
      <c r="AD250" s="16">
        <v>0</v>
      </c>
      <c r="AE250" s="16">
        <v>0</v>
      </c>
      <c r="AF250" s="16">
        <v>0</v>
      </c>
      <c r="AG250" s="16">
        <v>0</v>
      </c>
    </row>
    <row r="251" spans="1:33" x14ac:dyDescent="0.25">
      <c r="A251" s="20">
        <v>2.13</v>
      </c>
      <c r="B251" s="11" t="s">
        <v>212</v>
      </c>
      <c r="C251" s="11">
        <v>32907925.331373222</v>
      </c>
      <c r="D251" s="11">
        <v>0</v>
      </c>
      <c r="E251" s="11">
        <v>70610.826109556176</v>
      </c>
      <c r="F251" s="11">
        <v>70610.826109556176</v>
      </c>
      <c r="G251" s="11">
        <v>16383351.839577055</v>
      </c>
      <c r="H251" s="11">
        <v>16383351.839577055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</row>
    <row r="252" spans="1:33" x14ac:dyDescent="0.25">
      <c r="A252" s="12" t="s">
        <v>7</v>
      </c>
      <c r="B252" s="12" t="s">
        <v>33</v>
      </c>
      <c r="C252" s="14">
        <v>32766703.679154109</v>
      </c>
      <c r="D252" s="14">
        <v>0</v>
      </c>
      <c r="E252" s="14">
        <v>0</v>
      </c>
      <c r="F252" s="14">
        <v>0</v>
      </c>
      <c r="G252" s="14">
        <v>16383351.839577055</v>
      </c>
      <c r="H252" s="14">
        <v>16383351.839577055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0</v>
      </c>
      <c r="Y252" s="14">
        <v>0</v>
      </c>
      <c r="Z252" s="14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</row>
    <row r="253" spans="1:33" x14ac:dyDescent="0.25">
      <c r="A253" s="12" t="s">
        <v>26</v>
      </c>
      <c r="B253" s="12" t="s">
        <v>197</v>
      </c>
      <c r="C253" s="14">
        <v>141221.65221911235</v>
      </c>
      <c r="D253" s="14">
        <v>0</v>
      </c>
      <c r="E253" s="14">
        <v>70610.826109556176</v>
      </c>
      <c r="F253" s="14">
        <v>70610.826109556176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</row>
    <row r="254" spans="1:33" x14ac:dyDescent="0.25">
      <c r="A254" s="20">
        <v>2.14</v>
      </c>
      <c r="B254" s="11" t="s">
        <v>213</v>
      </c>
      <c r="C254" s="11">
        <v>83741044.560430244</v>
      </c>
      <c r="D254" s="11">
        <v>0</v>
      </c>
      <c r="E254" s="11">
        <v>0</v>
      </c>
      <c r="F254" s="11">
        <v>27913681.520143416</v>
      </c>
      <c r="G254" s="11">
        <v>27913681.520143416</v>
      </c>
      <c r="H254" s="11">
        <v>27913681.520143416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</row>
    <row r="255" spans="1:33" x14ac:dyDescent="0.25">
      <c r="A255" s="12" t="s">
        <v>7</v>
      </c>
      <c r="B255" s="12" t="s">
        <v>33</v>
      </c>
      <c r="C255" s="14">
        <v>83741044.560430244</v>
      </c>
      <c r="D255" s="14">
        <v>0</v>
      </c>
      <c r="E255" s="14">
        <v>0</v>
      </c>
      <c r="F255" s="14">
        <v>27913681.520143416</v>
      </c>
      <c r="G255" s="14">
        <v>27913681.520143416</v>
      </c>
      <c r="H255" s="14">
        <v>27913681.520143416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</row>
    <row r="256" spans="1:33" x14ac:dyDescent="0.25">
      <c r="A256" s="15" t="s">
        <v>3</v>
      </c>
      <c r="B256" s="15" t="s">
        <v>214</v>
      </c>
      <c r="C256" s="16">
        <v>32379870.563366365</v>
      </c>
      <c r="D256" s="16">
        <v>0</v>
      </c>
      <c r="E256" s="16">
        <v>0</v>
      </c>
      <c r="F256" s="16">
        <v>10793290.187788788</v>
      </c>
      <c r="G256" s="16">
        <v>10793290.187788788</v>
      </c>
      <c r="H256" s="16">
        <v>10793290.187788788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0</v>
      </c>
      <c r="T256" s="16">
        <v>0</v>
      </c>
      <c r="U256" s="16">
        <v>0</v>
      </c>
      <c r="V256" s="16">
        <v>0</v>
      </c>
      <c r="W256" s="16">
        <v>0</v>
      </c>
      <c r="X256" s="16">
        <v>0</v>
      </c>
      <c r="Y256" s="16">
        <v>0</v>
      </c>
      <c r="Z256" s="16">
        <v>0</v>
      </c>
      <c r="AA256" s="16">
        <v>0</v>
      </c>
      <c r="AB256" s="16">
        <v>0</v>
      </c>
      <c r="AC256" s="16">
        <v>0</v>
      </c>
      <c r="AD256" s="16">
        <v>0</v>
      </c>
      <c r="AE256" s="16">
        <v>0</v>
      </c>
      <c r="AF256" s="16">
        <v>0</v>
      </c>
      <c r="AG256" s="16">
        <v>0</v>
      </c>
    </row>
    <row r="257" spans="1:33" x14ac:dyDescent="0.25">
      <c r="A257" s="15" t="s">
        <v>10</v>
      </c>
      <c r="B257" s="15" t="s">
        <v>215</v>
      </c>
      <c r="C257" s="16">
        <v>6699283.5648344196</v>
      </c>
      <c r="D257" s="16">
        <v>0</v>
      </c>
      <c r="E257" s="16">
        <v>0</v>
      </c>
      <c r="F257" s="16">
        <v>2233094.5216114731</v>
      </c>
      <c r="G257" s="16">
        <v>2233094.5216114731</v>
      </c>
      <c r="H257" s="16">
        <v>2233094.5216114731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  <c r="V257" s="16">
        <v>0</v>
      </c>
      <c r="W257" s="16">
        <v>0</v>
      </c>
      <c r="X257" s="16">
        <v>0</v>
      </c>
      <c r="Y257" s="16">
        <v>0</v>
      </c>
      <c r="Z257" s="16">
        <v>0</v>
      </c>
      <c r="AA257" s="16">
        <v>0</v>
      </c>
      <c r="AB257" s="16">
        <v>0</v>
      </c>
      <c r="AC257" s="16">
        <v>0</v>
      </c>
      <c r="AD257" s="16">
        <v>0</v>
      </c>
      <c r="AE257" s="16">
        <v>0</v>
      </c>
      <c r="AF257" s="16">
        <v>0</v>
      </c>
      <c r="AG257" s="16">
        <v>0</v>
      </c>
    </row>
    <row r="258" spans="1:33" x14ac:dyDescent="0.25">
      <c r="A258" s="15" t="s">
        <v>12</v>
      </c>
      <c r="B258" s="15" t="s">
        <v>216</v>
      </c>
      <c r="C258" s="16">
        <v>18981303.433697518</v>
      </c>
      <c r="D258" s="16">
        <v>0</v>
      </c>
      <c r="E258" s="16">
        <v>0</v>
      </c>
      <c r="F258" s="16">
        <v>6327101.1445658393</v>
      </c>
      <c r="G258" s="16">
        <v>6327101.1445658393</v>
      </c>
      <c r="H258" s="16">
        <v>6327101.1445658393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  <c r="V258" s="16">
        <v>0</v>
      </c>
      <c r="W258" s="16">
        <v>0</v>
      </c>
      <c r="X258" s="16">
        <v>0</v>
      </c>
      <c r="Y258" s="16">
        <v>0</v>
      </c>
      <c r="Z258" s="16">
        <v>0</v>
      </c>
      <c r="AA258" s="16">
        <v>0</v>
      </c>
      <c r="AB258" s="16">
        <v>0</v>
      </c>
      <c r="AC258" s="16">
        <v>0</v>
      </c>
      <c r="AD258" s="16">
        <v>0</v>
      </c>
      <c r="AE258" s="16">
        <v>0</v>
      </c>
      <c r="AF258" s="16">
        <v>0</v>
      </c>
      <c r="AG258" s="16">
        <v>0</v>
      </c>
    </row>
    <row r="259" spans="1:33" x14ac:dyDescent="0.25">
      <c r="A259" s="15" t="s">
        <v>14</v>
      </c>
      <c r="B259" s="15" t="s">
        <v>217</v>
      </c>
      <c r="C259" s="16">
        <v>17864756.172891784</v>
      </c>
      <c r="D259" s="16">
        <v>0</v>
      </c>
      <c r="E259" s="16">
        <v>0</v>
      </c>
      <c r="F259" s="16">
        <v>5954918.7242972618</v>
      </c>
      <c r="G259" s="16">
        <v>5954918.7242972618</v>
      </c>
      <c r="H259" s="16">
        <v>5954918.7242972618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6">
        <v>0</v>
      </c>
      <c r="T259" s="16">
        <v>0</v>
      </c>
      <c r="U259" s="16">
        <v>0</v>
      </c>
      <c r="V259" s="16">
        <v>0</v>
      </c>
      <c r="W259" s="16">
        <v>0</v>
      </c>
      <c r="X259" s="16">
        <v>0</v>
      </c>
      <c r="Y259" s="16">
        <v>0</v>
      </c>
      <c r="Z259" s="16">
        <v>0</v>
      </c>
      <c r="AA259" s="16">
        <v>0</v>
      </c>
      <c r="AB259" s="16">
        <v>0</v>
      </c>
      <c r="AC259" s="16">
        <v>0</v>
      </c>
      <c r="AD259" s="16">
        <v>0</v>
      </c>
      <c r="AE259" s="16">
        <v>0</v>
      </c>
      <c r="AF259" s="16">
        <v>0</v>
      </c>
      <c r="AG259" s="16">
        <v>0</v>
      </c>
    </row>
    <row r="260" spans="1:33" x14ac:dyDescent="0.25">
      <c r="A260" s="15" t="s">
        <v>16</v>
      </c>
      <c r="B260" s="15" t="s">
        <v>218</v>
      </c>
      <c r="C260" s="16">
        <v>7815830.8256401559</v>
      </c>
      <c r="D260" s="16">
        <v>0</v>
      </c>
      <c r="E260" s="16">
        <v>0</v>
      </c>
      <c r="F260" s="16">
        <v>2605276.941880052</v>
      </c>
      <c r="G260" s="16">
        <v>2605276.941880052</v>
      </c>
      <c r="H260" s="16">
        <v>2605276.941880052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6">
        <v>0</v>
      </c>
      <c r="T260" s="16">
        <v>0</v>
      </c>
      <c r="U260" s="16">
        <v>0</v>
      </c>
      <c r="V260" s="16">
        <v>0</v>
      </c>
      <c r="W260" s="16">
        <v>0</v>
      </c>
      <c r="X260" s="16">
        <v>0</v>
      </c>
      <c r="Y260" s="16">
        <v>0</v>
      </c>
      <c r="Z260" s="16">
        <v>0</v>
      </c>
      <c r="AA260" s="16">
        <v>0</v>
      </c>
      <c r="AB260" s="16">
        <v>0</v>
      </c>
      <c r="AC260" s="16">
        <v>0</v>
      </c>
      <c r="AD260" s="16">
        <v>0</v>
      </c>
      <c r="AE260" s="16">
        <v>0</v>
      </c>
      <c r="AF260" s="16">
        <v>0</v>
      </c>
      <c r="AG260" s="16">
        <v>0</v>
      </c>
    </row>
    <row r="261" spans="1:33" x14ac:dyDescent="0.25">
      <c r="A261" s="20">
        <v>2.15</v>
      </c>
      <c r="B261" s="11" t="s">
        <v>219</v>
      </c>
      <c r="C261" s="11">
        <v>10962130.274231482</v>
      </c>
      <c r="D261" s="11">
        <v>1611548.8007980557</v>
      </c>
      <c r="E261" s="11">
        <v>1611548.8007980557</v>
      </c>
      <c r="F261" s="11">
        <v>5321709.4714382859</v>
      </c>
      <c r="G261" s="11">
        <v>2417323.2011970831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</row>
    <row r="262" spans="1:33" x14ac:dyDescent="0.25">
      <c r="A262" s="12" t="s">
        <v>7</v>
      </c>
      <c r="B262" s="12" t="s">
        <v>220</v>
      </c>
      <c r="C262" s="14">
        <v>10962130.274231482</v>
      </c>
      <c r="D262" s="14">
        <v>1611548.8007980557</v>
      </c>
      <c r="E262" s="14">
        <v>1611548.8007980557</v>
      </c>
      <c r="F262" s="14">
        <v>5321709.4714382859</v>
      </c>
      <c r="G262" s="14">
        <v>2417323.2011970831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</row>
    <row r="263" spans="1:33" x14ac:dyDescent="0.25">
      <c r="A263" s="20">
        <v>2.16</v>
      </c>
      <c r="B263" s="11" t="s">
        <v>221</v>
      </c>
      <c r="C263" s="11">
        <v>159107800.38566279</v>
      </c>
      <c r="D263" s="11">
        <v>41708691.490493439</v>
      </c>
      <c r="E263" s="11">
        <v>0</v>
      </c>
      <c r="F263" s="11">
        <v>60692888.63871637</v>
      </c>
      <c r="G263" s="11">
        <v>56706220.256453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</row>
    <row r="264" spans="1:33" x14ac:dyDescent="0.25">
      <c r="A264" s="12" t="s">
        <v>7</v>
      </c>
      <c r="B264" s="12" t="s">
        <v>98</v>
      </c>
      <c r="C264" s="14">
        <v>84948259.668520302</v>
      </c>
      <c r="D264" s="14">
        <v>4518934.158105717</v>
      </c>
      <c r="E264" s="14">
        <v>0</v>
      </c>
      <c r="F264" s="14">
        <v>44752836.359056719</v>
      </c>
      <c r="G264" s="14">
        <v>35676489.151357859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</row>
    <row r="265" spans="1:33" x14ac:dyDescent="0.25">
      <c r="A265" s="12" t="s">
        <v>26</v>
      </c>
      <c r="B265" s="12" t="s">
        <v>51</v>
      </c>
      <c r="C265" s="14">
        <v>706071.71579580684</v>
      </c>
      <c r="D265" s="14">
        <v>0</v>
      </c>
      <c r="E265" s="14">
        <v>0</v>
      </c>
      <c r="F265" s="14">
        <v>0</v>
      </c>
      <c r="G265" s="14">
        <v>706071.71579580684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</row>
    <row r="266" spans="1:33" x14ac:dyDescent="0.25">
      <c r="A266" s="12" t="s">
        <v>42</v>
      </c>
      <c r="B266" s="12" t="s">
        <v>91</v>
      </c>
      <c r="C266" s="14">
        <v>38459416.514704749</v>
      </c>
      <c r="D266" s="14">
        <v>27176627.469999999</v>
      </c>
      <c r="E266" s="14">
        <v>0</v>
      </c>
      <c r="F266" s="14">
        <v>1672407.8445159281</v>
      </c>
      <c r="G266" s="14">
        <v>9610381.200188823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</row>
    <row r="267" spans="1:33" x14ac:dyDescent="0.25">
      <c r="A267" s="12" t="s">
        <v>44</v>
      </c>
      <c r="B267" s="12" t="s">
        <v>52</v>
      </c>
      <c r="C267" s="14">
        <v>33492228.594192415</v>
      </c>
      <c r="D267" s="14">
        <v>10013129.862387722</v>
      </c>
      <c r="E267" s="14">
        <v>0</v>
      </c>
      <c r="F267" s="14">
        <v>13276894.178568421</v>
      </c>
      <c r="G267" s="14">
        <v>10202204.553236274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</row>
    <row r="268" spans="1:33" x14ac:dyDescent="0.25">
      <c r="A268" s="12" t="s">
        <v>46</v>
      </c>
      <c r="B268" s="12" t="s">
        <v>53</v>
      </c>
      <c r="C268" s="14">
        <v>1501823.8924495401</v>
      </c>
      <c r="D268" s="14">
        <v>0</v>
      </c>
      <c r="E268" s="14">
        <v>0</v>
      </c>
      <c r="F268" s="14">
        <v>990750.25657530339</v>
      </c>
      <c r="G268" s="14">
        <v>511073.63587423658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</row>
    <row r="269" spans="1:33" x14ac:dyDescent="0.25">
      <c r="A269" s="20">
        <v>2.17</v>
      </c>
      <c r="B269" s="11" t="s">
        <v>222</v>
      </c>
      <c r="C269" s="11">
        <v>2447107.5552876778</v>
      </c>
      <c r="D269" s="11">
        <v>0</v>
      </c>
      <c r="E269" s="11">
        <v>1950194.8986527312</v>
      </c>
      <c r="F269" s="11">
        <v>0</v>
      </c>
      <c r="G269" s="11">
        <v>496912.65663494694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1">
        <v>0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</row>
    <row r="270" spans="1:33" x14ac:dyDescent="0.25">
      <c r="A270" s="12" t="s">
        <v>7</v>
      </c>
      <c r="B270" s="12" t="s">
        <v>98</v>
      </c>
      <c r="C270" s="14">
        <v>1051257.42936338</v>
      </c>
      <c r="D270" s="14">
        <v>0</v>
      </c>
      <c r="E270" s="14">
        <v>1051257.42936338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0</v>
      </c>
      <c r="AA270" s="14">
        <v>0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</row>
    <row r="271" spans="1:33" x14ac:dyDescent="0.25">
      <c r="A271" s="12" t="s">
        <v>26</v>
      </c>
      <c r="B271" s="12" t="s">
        <v>51</v>
      </c>
      <c r="C271" s="14">
        <v>99881.94103215012</v>
      </c>
      <c r="D271" s="14">
        <v>0</v>
      </c>
      <c r="E271" s="14">
        <v>0</v>
      </c>
      <c r="F271" s="14">
        <v>0</v>
      </c>
      <c r="G271" s="14">
        <v>99881.94103215012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</row>
    <row r="272" spans="1:33" x14ac:dyDescent="0.25">
      <c r="A272" s="12" t="s">
        <v>42</v>
      </c>
      <c r="B272" s="12" t="s">
        <v>91</v>
      </c>
      <c r="C272" s="14">
        <v>649232.61670897587</v>
      </c>
      <c r="D272" s="14">
        <v>0</v>
      </c>
      <c r="E272" s="14">
        <v>429492.34643824556</v>
      </c>
      <c r="F272" s="14">
        <v>0</v>
      </c>
      <c r="G272" s="14">
        <v>219740.27027073028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0</v>
      </c>
      <c r="AA272" s="14">
        <v>0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</row>
    <row r="273" spans="1:33" x14ac:dyDescent="0.25">
      <c r="A273" s="12" t="s">
        <v>46</v>
      </c>
      <c r="B273" s="12" t="s">
        <v>52</v>
      </c>
      <c r="C273" s="14">
        <v>469445.12285110558</v>
      </c>
      <c r="D273" s="14">
        <v>0</v>
      </c>
      <c r="E273" s="14">
        <v>469445.12285110558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</row>
    <row r="274" spans="1:33" x14ac:dyDescent="0.25">
      <c r="A274" s="12" t="s">
        <v>223</v>
      </c>
      <c r="B274" s="12" t="s">
        <v>53</v>
      </c>
      <c r="C274" s="14">
        <v>177290.44533206648</v>
      </c>
      <c r="D274" s="14">
        <v>0</v>
      </c>
      <c r="E274" s="14">
        <v>0</v>
      </c>
      <c r="F274" s="14">
        <v>0</v>
      </c>
      <c r="G274" s="14">
        <v>177290.44533206648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0</v>
      </c>
      <c r="AD274" s="14">
        <v>0</v>
      </c>
      <c r="AE274" s="14">
        <v>0</v>
      </c>
      <c r="AF274" s="14">
        <v>0</v>
      </c>
      <c r="AG274" s="14">
        <v>0</v>
      </c>
    </row>
    <row r="275" spans="1:33" x14ac:dyDescent="0.25">
      <c r="A275" s="20">
        <v>2.1800000000000002</v>
      </c>
      <c r="B275" s="11" t="s">
        <v>39</v>
      </c>
      <c r="C275" s="11">
        <v>159390924.50031748</v>
      </c>
      <c r="D275" s="11">
        <v>12391228.096126867</v>
      </c>
      <c r="E275" s="11">
        <v>15955790.818252953</v>
      </c>
      <c r="F275" s="11">
        <v>38358316.492262982</v>
      </c>
      <c r="G275" s="11">
        <v>40527964.770796672</v>
      </c>
      <c r="H275" s="11">
        <v>31102384.651839938</v>
      </c>
      <c r="I275" s="11">
        <v>12184220.680663453</v>
      </c>
      <c r="J275" s="11">
        <v>3187878.3574321801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258547.29552228932</v>
      </c>
      <c r="R275" s="11">
        <v>1438073.4742797818</v>
      </c>
      <c r="S275" s="11">
        <v>2195175.9057035944</v>
      </c>
      <c r="T275" s="11">
        <v>1196778.1556607583</v>
      </c>
      <c r="U275" s="11">
        <v>237826.320559349</v>
      </c>
      <c r="V275" s="11">
        <v>356739.48121671297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</row>
    <row r="276" spans="1:33" x14ac:dyDescent="0.25">
      <c r="A276" s="12" t="s">
        <v>7</v>
      </c>
      <c r="B276" s="12" t="s">
        <v>40</v>
      </c>
      <c r="C276" s="14">
        <v>65631557.147189565</v>
      </c>
      <c r="D276" s="14">
        <v>5102270.3925228268</v>
      </c>
      <c r="E276" s="14">
        <v>6570031.5133982738</v>
      </c>
      <c r="F276" s="14">
        <v>15794600.908578875</v>
      </c>
      <c r="G276" s="14">
        <v>16687985.493857453</v>
      </c>
      <c r="H276" s="14">
        <v>12806864.268404679</v>
      </c>
      <c r="I276" s="14">
        <v>5017032.0449790694</v>
      </c>
      <c r="J276" s="14">
        <v>1312655.7942367801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14">
        <v>0</v>
      </c>
      <c r="Q276" s="14">
        <v>106460.65109741325</v>
      </c>
      <c r="R276" s="14">
        <v>592147.90117402782</v>
      </c>
      <c r="S276" s="14">
        <v>903895.96117206826</v>
      </c>
      <c r="T276" s="14">
        <v>492791.00527207699</v>
      </c>
      <c r="U276" s="14">
        <v>97928.484936202527</v>
      </c>
      <c r="V276" s="14">
        <v>146892.72755982302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</row>
    <row r="277" spans="1:33" x14ac:dyDescent="0.25">
      <c r="A277" s="12" t="s">
        <v>26</v>
      </c>
      <c r="B277" s="12" t="s">
        <v>224</v>
      </c>
      <c r="C277" s="14">
        <v>46879683.676563971</v>
      </c>
      <c r="D277" s="14">
        <v>3644478.8518020194</v>
      </c>
      <c r="E277" s="14">
        <v>4692879.6524273381</v>
      </c>
      <c r="F277" s="14">
        <v>11281857.791842053</v>
      </c>
      <c r="G277" s="14">
        <v>11919989.638469609</v>
      </c>
      <c r="H277" s="14">
        <v>9147760.1917176284</v>
      </c>
      <c r="I277" s="14">
        <v>3583594.3178421925</v>
      </c>
      <c r="J277" s="14">
        <v>937611.28159769997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76043.322212438026</v>
      </c>
      <c r="R277" s="14">
        <v>422962.78655287699</v>
      </c>
      <c r="S277" s="14">
        <v>645639.97226576309</v>
      </c>
      <c r="T277" s="14">
        <v>351993.57519434066</v>
      </c>
      <c r="U277" s="14">
        <v>69948.917811573236</v>
      </c>
      <c r="V277" s="14">
        <v>104923.37682844501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</row>
    <row r="278" spans="1:33" x14ac:dyDescent="0.25">
      <c r="A278" s="12" t="s">
        <v>42</v>
      </c>
      <c r="B278" s="12" t="s">
        <v>43</v>
      </c>
      <c r="C278" s="14">
        <v>9375936.7353127934</v>
      </c>
      <c r="D278" s="14">
        <v>728895.77036040381</v>
      </c>
      <c r="E278" s="14">
        <v>938575.93048546766</v>
      </c>
      <c r="F278" s="14">
        <v>2256371.5583684104</v>
      </c>
      <c r="G278" s="14">
        <v>2383997.9276939216</v>
      </c>
      <c r="H278" s="14">
        <v>1829552.0383435255</v>
      </c>
      <c r="I278" s="14">
        <v>716718.86356843845</v>
      </c>
      <c r="J278" s="14">
        <v>187522.25631954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14">
        <v>0</v>
      </c>
      <c r="Q278" s="14">
        <v>15208.664442487607</v>
      </c>
      <c r="R278" s="14">
        <v>84592.557310575401</v>
      </c>
      <c r="S278" s="14">
        <v>129127.99445315261</v>
      </c>
      <c r="T278" s="14">
        <v>70398.715038868133</v>
      </c>
      <c r="U278" s="14">
        <v>13989.783562314646</v>
      </c>
      <c r="V278" s="14">
        <v>20984.675365689003</v>
      </c>
      <c r="W278" s="14">
        <v>0</v>
      </c>
      <c r="X278" s="14">
        <v>0</v>
      </c>
      <c r="Y278" s="14">
        <v>0</v>
      </c>
      <c r="Z278" s="14">
        <v>0</v>
      </c>
      <c r="AA278" s="14">
        <v>0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</row>
    <row r="279" spans="1:33" x14ac:dyDescent="0.25">
      <c r="A279" s="12" t="s">
        <v>44</v>
      </c>
      <c r="B279" s="12" t="s">
        <v>225</v>
      </c>
      <c r="C279" s="14">
        <v>9375936.7353127934</v>
      </c>
      <c r="D279" s="14">
        <v>728895.77036040381</v>
      </c>
      <c r="E279" s="14">
        <v>938575.93048546766</v>
      </c>
      <c r="F279" s="14">
        <v>2256371.5583684104</v>
      </c>
      <c r="G279" s="14">
        <v>2383997.9276939216</v>
      </c>
      <c r="H279" s="14">
        <v>1829552.0383435255</v>
      </c>
      <c r="I279" s="14">
        <v>716718.86356843845</v>
      </c>
      <c r="J279" s="14">
        <v>187522.25631954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15208.664442487607</v>
      </c>
      <c r="R279" s="14">
        <v>84592.557310575401</v>
      </c>
      <c r="S279" s="14">
        <v>129127.99445315261</v>
      </c>
      <c r="T279" s="14">
        <v>70398.715038868133</v>
      </c>
      <c r="U279" s="14">
        <v>13989.783562314646</v>
      </c>
      <c r="V279" s="14">
        <v>20984.675365689003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</row>
    <row r="280" spans="1:33" x14ac:dyDescent="0.25">
      <c r="A280" s="12" t="s">
        <v>46</v>
      </c>
      <c r="B280" s="12" t="s">
        <v>47</v>
      </c>
      <c r="C280" s="14">
        <v>28127810.20593838</v>
      </c>
      <c r="D280" s="14">
        <v>2186687.3110812115</v>
      </c>
      <c r="E280" s="14">
        <v>2815727.7914564027</v>
      </c>
      <c r="F280" s="14">
        <v>6769114.6751052309</v>
      </c>
      <c r="G280" s="14">
        <v>7151993.7830817644</v>
      </c>
      <c r="H280" s="14">
        <v>5488656.1150305765</v>
      </c>
      <c r="I280" s="14">
        <v>2150156.5907053151</v>
      </c>
      <c r="J280" s="14">
        <v>562566.76895861991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14">
        <v>0</v>
      </c>
      <c r="Q280" s="14">
        <v>45625.993327462813</v>
      </c>
      <c r="R280" s="14">
        <v>253777.67193172619</v>
      </c>
      <c r="S280" s="14">
        <v>387383.98335945781</v>
      </c>
      <c r="T280" s="14">
        <v>211196.1451166044</v>
      </c>
      <c r="U280" s="14">
        <v>41969.350686943937</v>
      </c>
      <c r="V280" s="14">
        <v>62954.026097066999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</row>
    <row r="281" spans="1:33" x14ac:dyDescent="0.25">
      <c r="A281" s="7">
        <v>3</v>
      </c>
      <c r="B281" s="8" t="s">
        <v>226</v>
      </c>
      <c r="C281" s="9">
        <v>1205934918.4303985</v>
      </c>
      <c r="D281" s="9">
        <v>233217190.20022705</v>
      </c>
      <c r="E281" s="9">
        <v>45165541.948717147</v>
      </c>
      <c r="F281" s="9">
        <v>50063653.811126798</v>
      </c>
      <c r="G281" s="9">
        <v>29448815.737109859</v>
      </c>
      <c r="H281" s="9">
        <v>39022771.299590804</v>
      </c>
      <c r="I281" s="9">
        <v>53407686.135134943</v>
      </c>
      <c r="J281" s="9">
        <v>40982696.32357619</v>
      </c>
      <c r="K281" s="9">
        <v>9041013.564202033</v>
      </c>
      <c r="L281" s="9">
        <v>2107063.5098754643</v>
      </c>
      <c r="M281" s="9">
        <v>10068319.526615508</v>
      </c>
      <c r="N281" s="9">
        <v>104140498.01420484</v>
      </c>
      <c r="O281" s="9">
        <v>36947886.988356806</v>
      </c>
      <c r="P281" s="9">
        <v>25983440.369582333</v>
      </c>
      <c r="Q281" s="9">
        <v>22571759.439808276</v>
      </c>
      <c r="R281" s="9">
        <v>33368221.012811787</v>
      </c>
      <c r="S281" s="9">
        <v>52398900.785510145</v>
      </c>
      <c r="T281" s="9">
        <v>38234552.515283443</v>
      </c>
      <c r="U281" s="9">
        <v>9031878.6692674384</v>
      </c>
      <c r="V281" s="9">
        <v>3278109.5851325938</v>
      </c>
      <c r="W281" s="9">
        <v>8834640.6657795906</v>
      </c>
      <c r="X281" s="9">
        <v>103975107.54466955</v>
      </c>
      <c r="Y281" s="9">
        <v>38128832.911671154</v>
      </c>
      <c r="Z281" s="9">
        <v>24748493.104106251</v>
      </c>
      <c r="AA281" s="9">
        <v>22567649.505773716</v>
      </c>
      <c r="AB281" s="9">
        <v>34642587.501963042</v>
      </c>
      <c r="AC281" s="9">
        <v>47263668.439854078</v>
      </c>
      <c r="AD281" s="9">
        <v>34123344.596114352</v>
      </c>
      <c r="AE281" s="9">
        <v>10254362.886037704</v>
      </c>
      <c r="AF281" s="9">
        <v>2046798.288376542</v>
      </c>
      <c r="AG281" s="9">
        <v>40869433.5499193</v>
      </c>
    </row>
    <row r="282" spans="1:33" x14ac:dyDescent="0.25">
      <c r="A282" s="20">
        <v>3.1</v>
      </c>
      <c r="B282" s="11" t="s">
        <v>227</v>
      </c>
      <c r="C282" s="11">
        <v>6124168.6130629526</v>
      </c>
      <c r="D282" s="11">
        <v>2856117.2701669843</v>
      </c>
      <c r="E282" s="11">
        <v>0</v>
      </c>
      <c r="F282" s="11">
        <v>0</v>
      </c>
      <c r="G282" s="11">
        <v>0</v>
      </c>
      <c r="H282" s="11">
        <v>0</v>
      </c>
      <c r="I282" s="11">
        <v>623362.90041869844</v>
      </c>
      <c r="J282" s="11">
        <v>0</v>
      </c>
      <c r="K282" s="11">
        <v>0</v>
      </c>
      <c r="L282" s="11">
        <v>50412.280267491544</v>
      </c>
      <c r="M282" s="11">
        <v>0</v>
      </c>
      <c r="N282" s="11">
        <v>623362.90041869844</v>
      </c>
      <c r="O282" s="11">
        <v>0</v>
      </c>
      <c r="P282" s="11">
        <v>0</v>
      </c>
      <c r="Q282" s="11">
        <v>0</v>
      </c>
      <c r="R282" s="11">
        <v>0</v>
      </c>
      <c r="S282" s="11">
        <v>623362.90041869844</v>
      </c>
      <c r="T282" s="11">
        <v>50412.280267491544</v>
      </c>
      <c r="U282" s="11">
        <v>0</v>
      </c>
      <c r="V282" s="11">
        <v>0</v>
      </c>
      <c r="W282" s="11">
        <v>0</v>
      </c>
      <c r="X282" s="11">
        <v>623362.90041869844</v>
      </c>
      <c r="Y282" s="11">
        <v>0</v>
      </c>
      <c r="Z282" s="11">
        <v>0</v>
      </c>
      <c r="AA282" s="11">
        <v>0</v>
      </c>
      <c r="AB282" s="11">
        <v>50412.280267491544</v>
      </c>
      <c r="AC282" s="11">
        <v>623362.90041869844</v>
      </c>
      <c r="AD282" s="11">
        <v>0</v>
      </c>
      <c r="AE282" s="11">
        <v>0</v>
      </c>
      <c r="AF282" s="11">
        <v>0</v>
      </c>
      <c r="AG282" s="11">
        <v>0</v>
      </c>
    </row>
    <row r="283" spans="1:33" x14ac:dyDescent="0.25">
      <c r="A283" s="20">
        <v>3.2</v>
      </c>
      <c r="B283" s="11" t="s">
        <v>228</v>
      </c>
      <c r="C283" s="11">
        <v>131796368.56385913</v>
      </c>
      <c r="D283" s="11">
        <v>32299995.893114552</v>
      </c>
      <c r="E283" s="11">
        <v>0</v>
      </c>
      <c r="F283" s="11">
        <v>7037123.856054917</v>
      </c>
      <c r="G283" s="11">
        <v>1228023.3495284035</v>
      </c>
      <c r="H283" s="11">
        <v>1955497.9657437773</v>
      </c>
      <c r="I283" s="11">
        <v>3996128.2300355961</v>
      </c>
      <c r="J283" s="11">
        <v>3183521.3152721804</v>
      </c>
      <c r="K283" s="11">
        <v>81373.095177845666</v>
      </c>
      <c r="L283" s="11">
        <v>1955497.9657437773</v>
      </c>
      <c r="M283" s="11">
        <v>1228023.3495284035</v>
      </c>
      <c r="N283" s="11">
        <v>18988709.566337205</v>
      </c>
      <c r="O283" s="11">
        <v>0</v>
      </c>
      <c r="P283" s="11">
        <v>8230273.0219356734</v>
      </c>
      <c r="Q283" s="11">
        <v>0</v>
      </c>
      <c r="R283" s="11">
        <v>1955497.9657437773</v>
      </c>
      <c r="S283" s="11">
        <v>5020718.8416193854</v>
      </c>
      <c r="T283" s="11">
        <v>1955497.9657437773</v>
      </c>
      <c r="U283" s="11">
        <v>81373.095177845666</v>
      </c>
      <c r="V283" s="11">
        <v>3183521.3152721804</v>
      </c>
      <c r="W283" s="11">
        <v>0</v>
      </c>
      <c r="X283" s="11">
        <v>18988709.566337205</v>
      </c>
      <c r="Y283" s="11">
        <v>1228023.3495284035</v>
      </c>
      <c r="Z283" s="11">
        <v>7002249.6724072695</v>
      </c>
      <c r="AA283" s="11">
        <v>0</v>
      </c>
      <c r="AB283" s="11">
        <v>3183521.3152721804</v>
      </c>
      <c r="AC283" s="11">
        <v>3792695.4920909819</v>
      </c>
      <c r="AD283" s="11">
        <v>1955497.9657437773</v>
      </c>
      <c r="AE283" s="11">
        <v>1309396.4447062491</v>
      </c>
      <c r="AF283" s="11">
        <v>1955497.9657437773</v>
      </c>
      <c r="AG283" s="11">
        <v>0</v>
      </c>
    </row>
    <row r="284" spans="1:33" x14ac:dyDescent="0.25">
      <c r="A284" s="12" t="s">
        <v>7</v>
      </c>
      <c r="B284" s="12" t="s">
        <v>229</v>
      </c>
      <c r="C284" s="14">
        <v>2673687.4129863577</v>
      </c>
      <c r="D284" s="14">
        <v>639360.03354021593</v>
      </c>
      <c r="E284" s="14">
        <v>0</v>
      </c>
      <c r="F284" s="14">
        <v>0</v>
      </c>
      <c r="G284" s="14">
        <v>0</v>
      </c>
      <c r="H284" s="14">
        <v>0</v>
      </c>
      <c r="I284" s="14">
        <v>406865.47588922834</v>
      </c>
      <c r="J284" s="14">
        <v>0</v>
      </c>
      <c r="K284" s="14">
        <v>0</v>
      </c>
      <c r="L284" s="14">
        <v>0</v>
      </c>
      <c r="M284" s="14">
        <v>0</v>
      </c>
      <c r="N284" s="14">
        <v>406865.47588922834</v>
      </c>
      <c r="O284" s="14">
        <v>0</v>
      </c>
      <c r="P284" s="14">
        <v>0</v>
      </c>
      <c r="Q284" s="14">
        <v>0</v>
      </c>
      <c r="R284" s="14">
        <v>0</v>
      </c>
      <c r="S284" s="14">
        <v>406865.47588922834</v>
      </c>
      <c r="T284" s="14">
        <v>0</v>
      </c>
      <c r="U284" s="14">
        <v>0</v>
      </c>
      <c r="V284" s="14">
        <v>0</v>
      </c>
      <c r="W284" s="14">
        <v>0</v>
      </c>
      <c r="X284" s="14">
        <v>406865.47588922834</v>
      </c>
      <c r="Y284" s="14">
        <v>0</v>
      </c>
      <c r="Z284" s="14">
        <v>0</v>
      </c>
      <c r="AA284" s="14">
        <v>0</v>
      </c>
      <c r="AB284" s="14">
        <v>0</v>
      </c>
      <c r="AC284" s="14">
        <v>406865.47588922834</v>
      </c>
      <c r="AD284" s="14">
        <v>0</v>
      </c>
      <c r="AE284" s="14">
        <v>0</v>
      </c>
      <c r="AF284" s="14">
        <v>0</v>
      </c>
      <c r="AG284" s="14">
        <v>0</v>
      </c>
    </row>
    <row r="285" spans="1:33" x14ac:dyDescent="0.25">
      <c r="A285" s="12" t="s">
        <v>26</v>
      </c>
      <c r="B285" s="12" t="s">
        <v>230</v>
      </c>
      <c r="C285" s="14">
        <v>103816094.0440999</v>
      </c>
      <c r="D285" s="14">
        <v>29564188.935946677</v>
      </c>
      <c r="E285" s="14">
        <v>0</v>
      </c>
      <c r="F285" s="14">
        <v>6168700.2819556613</v>
      </c>
      <c r="G285" s="14">
        <v>0</v>
      </c>
      <c r="H285" s="14">
        <v>1087074.3916445212</v>
      </c>
      <c r="I285" s="14">
        <v>3589262.7541463678</v>
      </c>
      <c r="J285" s="14">
        <v>1087074.3916445212</v>
      </c>
      <c r="K285" s="14">
        <v>81373.095177845666</v>
      </c>
      <c r="L285" s="14">
        <v>1087074.3916445212</v>
      </c>
      <c r="M285" s="14">
        <v>0</v>
      </c>
      <c r="N285" s="14">
        <v>17713420.51634872</v>
      </c>
      <c r="O285" s="14">
        <v>0</v>
      </c>
      <c r="P285" s="14">
        <v>6133826.0983080138</v>
      </c>
      <c r="Q285" s="14">
        <v>0</v>
      </c>
      <c r="R285" s="14">
        <v>1087074.3916445212</v>
      </c>
      <c r="S285" s="14">
        <v>3385830.0162017536</v>
      </c>
      <c r="T285" s="14">
        <v>1087074.3916445212</v>
      </c>
      <c r="U285" s="14">
        <v>81373.095177845666</v>
      </c>
      <c r="V285" s="14">
        <v>1087074.3916445212</v>
      </c>
      <c r="W285" s="14">
        <v>0</v>
      </c>
      <c r="X285" s="14">
        <v>17713420.51634872</v>
      </c>
      <c r="Y285" s="14">
        <v>0</v>
      </c>
      <c r="Z285" s="14">
        <v>6133826.0983080138</v>
      </c>
      <c r="AA285" s="14">
        <v>0</v>
      </c>
      <c r="AB285" s="14">
        <v>1087074.3916445212</v>
      </c>
      <c r="AC285" s="14">
        <v>3385830.0162017536</v>
      </c>
      <c r="AD285" s="14">
        <v>1087074.3916445212</v>
      </c>
      <c r="AE285" s="14">
        <v>81373.095177845666</v>
      </c>
      <c r="AF285" s="14">
        <v>1087074.3916445212</v>
      </c>
      <c r="AG285" s="14">
        <v>0</v>
      </c>
    </row>
    <row r="286" spans="1:33" x14ac:dyDescent="0.25">
      <c r="A286" s="12" t="s">
        <v>42</v>
      </c>
      <c r="B286" s="12" t="s">
        <v>231</v>
      </c>
      <c r="C286" s="14">
        <v>25306587.106772877</v>
      </c>
      <c r="D286" s="14">
        <v>2096446.9236276594</v>
      </c>
      <c r="E286" s="14">
        <v>0</v>
      </c>
      <c r="F286" s="14">
        <v>868423.57409925607</v>
      </c>
      <c r="G286" s="14">
        <v>1228023.3495284035</v>
      </c>
      <c r="H286" s="14">
        <v>868423.57409925607</v>
      </c>
      <c r="I286" s="14">
        <v>0</v>
      </c>
      <c r="J286" s="14">
        <v>2096446.9236276594</v>
      </c>
      <c r="K286" s="14">
        <v>0</v>
      </c>
      <c r="L286" s="14">
        <v>868423.57409925607</v>
      </c>
      <c r="M286" s="14">
        <v>1228023.3495284035</v>
      </c>
      <c r="N286" s="14">
        <v>868423.57409925607</v>
      </c>
      <c r="O286" s="14">
        <v>0</v>
      </c>
      <c r="P286" s="14">
        <v>2096446.9236276594</v>
      </c>
      <c r="Q286" s="14">
        <v>0</v>
      </c>
      <c r="R286" s="14">
        <v>868423.57409925607</v>
      </c>
      <c r="S286" s="14">
        <v>1228023.3495284035</v>
      </c>
      <c r="T286" s="14">
        <v>868423.57409925607</v>
      </c>
      <c r="U286" s="14">
        <v>0</v>
      </c>
      <c r="V286" s="14">
        <v>2096446.9236276594</v>
      </c>
      <c r="W286" s="14">
        <v>0</v>
      </c>
      <c r="X286" s="14">
        <v>868423.57409925607</v>
      </c>
      <c r="Y286" s="14">
        <v>1228023.3495284035</v>
      </c>
      <c r="Z286" s="14">
        <v>868423.57409925607</v>
      </c>
      <c r="AA286" s="14">
        <v>0</v>
      </c>
      <c r="AB286" s="14">
        <v>2096446.9236276594</v>
      </c>
      <c r="AC286" s="14">
        <v>0</v>
      </c>
      <c r="AD286" s="14">
        <v>868423.57409925607</v>
      </c>
      <c r="AE286" s="14">
        <v>1228023.3495284035</v>
      </c>
      <c r="AF286" s="14">
        <v>868423.57409925607</v>
      </c>
      <c r="AG286" s="14">
        <v>0</v>
      </c>
    </row>
    <row r="287" spans="1:33" x14ac:dyDescent="0.25">
      <c r="A287" s="20">
        <v>3.3</v>
      </c>
      <c r="B287" s="11" t="s">
        <v>232</v>
      </c>
      <c r="C287" s="11">
        <v>424224531.78431475</v>
      </c>
      <c r="D287" s="11">
        <v>33649789.982566252</v>
      </c>
      <c r="E287" s="11">
        <v>32351264.1201564</v>
      </c>
      <c r="F287" s="11">
        <v>14769046.620215451</v>
      </c>
      <c r="G287" s="11">
        <v>28156693.51303684</v>
      </c>
      <c r="H287" s="11">
        <v>28156693.51303684</v>
      </c>
      <c r="I287" s="11">
        <v>27909475.237720158</v>
      </c>
      <c r="J287" s="11">
        <v>27662256.962403476</v>
      </c>
      <c r="K287" s="11">
        <v>0</v>
      </c>
      <c r="L287" s="11">
        <v>0</v>
      </c>
      <c r="M287" s="11">
        <v>0</v>
      </c>
      <c r="N287" s="11">
        <v>0</v>
      </c>
      <c r="O287" s="11">
        <v>26276560.536631819</v>
      </c>
      <c r="P287" s="11">
        <v>0</v>
      </c>
      <c r="Q287" s="11">
        <v>22525354.810429472</v>
      </c>
      <c r="R287" s="11">
        <v>22525354.810429472</v>
      </c>
      <c r="S287" s="11">
        <v>22327580.190176129</v>
      </c>
      <c r="T287" s="11">
        <v>22129805.569922782</v>
      </c>
      <c r="U287" s="11">
        <v>0</v>
      </c>
      <c r="V287" s="11">
        <v>0</v>
      </c>
      <c r="W287" s="11">
        <v>0</v>
      </c>
      <c r="X287" s="11">
        <v>0</v>
      </c>
      <c r="Y287" s="11">
        <v>26276560.536631819</v>
      </c>
      <c r="Z287" s="11">
        <v>0</v>
      </c>
      <c r="AA287" s="11">
        <v>22525354.810429472</v>
      </c>
      <c r="AB287" s="11">
        <v>22525354.810429472</v>
      </c>
      <c r="AC287" s="11">
        <v>22327580.190176129</v>
      </c>
      <c r="AD287" s="11">
        <v>22129805.569922782</v>
      </c>
      <c r="AE287" s="11">
        <v>0</v>
      </c>
      <c r="AF287" s="11">
        <v>0</v>
      </c>
      <c r="AG287" s="11">
        <v>0</v>
      </c>
    </row>
    <row r="288" spans="1:33" x14ac:dyDescent="0.25">
      <c r="A288" s="12" t="s">
        <v>7</v>
      </c>
      <c r="B288" s="12" t="s">
        <v>233</v>
      </c>
      <c r="C288" s="14">
        <v>48418836.602781706</v>
      </c>
      <c r="D288" s="14">
        <v>33649789.982566252</v>
      </c>
      <c r="E288" s="14">
        <v>0</v>
      </c>
      <c r="F288" s="14">
        <v>14769046.620215451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</row>
    <row r="289" spans="1:33" x14ac:dyDescent="0.25">
      <c r="A289" s="12" t="s">
        <v>26</v>
      </c>
      <c r="B289" s="12" t="s">
        <v>234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>
        <v>0</v>
      </c>
    </row>
    <row r="290" spans="1:33" ht="26.25" customHeight="1" x14ac:dyDescent="0.25">
      <c r="A290" s="12" t="s">
        <v>42</v>
      </c>
      <c r="B290" s="25" t="s">
        <v>235</v>
      </c>
      <c r="C290" s="14">
        <v>375805695.18153304</v>
      </c>
      <c r="D290" s="14">
        <v>0</v>
      </c>
      <c r="E290" s="14">
        <v>32351264.1201564</v>
      </c>
      <c r="F290" s="14">
        <v>0</v>
      </c>
      <c r="G290" s="14">
        <v>28156693.51303684</v>
      </c>
      <c r="H290" s="14">
        <v>28156693.51303684</v>
      </c>
      <c r="I290" s="14">
        <v>27909475.237720158</v>
      </c>
      <c r="J290" s="14">
        <v>27662256.962403476</v>
      </c>
      <c r="K290" s="14">
        <v>0</v>
      </c>
      <c r="L290" s="14">
        <v>0</v>
      </c>
      <c r="M290" s="14">
        <v>0</v>
      </c>
      <c r="N290" s="14">
        <v>0</v>
      </c>
      <c r="O290" s="14">
        <v>26276560.536631819</v>
      </c>
      <c r="P290" s="14">
        <v>0</v>
      </c>
      <c r="Q290" s="14">
        <v>22525354.810429472</v>
      </c>
      <c r="R290" s="14">
        <v>22525354.810429472</v>
      </c>
      <c r="S290" s="14">
        <v>22327580.190176129</v>
      </c>
      <c r="T290" s="14">
        <v>22129805.569922782</v>
      </c>
      <c r="U290" s="14">
        <v>0</v>
      </c>
      <c r="V290" s="14">
        <v>0</v>
      </c>
      <c r="W290" s="14">
        <v>0</v>
      </c>
      <c r="X290" s="14">
        <v>0</v>
      </c>
      <c r="Y290" s="14">
        <v>26276560.536631819</v>
      </c>
      <c r="Z290" s="14">
        <v>0</v>
      </c>
      <c r="AA290" s="14">
        <v>22525354.810429472</v>
      </c>
      <c r="AB290" s="14">
        <v>22525354.810429472</v>
      </c>
      <c r="AC290" s="14">
        <v>22327580.190176129</v>
      </c>
      <c r="AD290" s="14">
        <v>22129805.569922782</v>
      </c>
      <c r="AE290" s="14">
        <v>0</v>
      </c>
      <c r="AF290" s="14">
        <v>0</v>
      </c>
      <c r="AG290" s="14">
        <v>0</v>
      </c>
    </row>
    <row r="291" spans="1:33" x14ac:dyDescent="0.25">
      <c r="A291" s="20" t="s">
        <v>236</v>
      </c>
      <c r="B291" s="11" t="s">
        <v>237</v>
      </c>
      <c r="C291" s="11">
        <v>143215760.50073799</v>
      </c>
      <c r="D291" s="11">
        <v>34112579.975712173</v>
      </c>
      <c r="E291" s="11">
        <v>8722535.1121727526</v>
      </c>
      <c r="F291" s="11">
        <v>5397779.5265774</v>
      </c>
      <c r="G291" s="11">
        <v>0</v>
      </c>
      <c r="H291" s="11">
        <v>0</v>
      </c>
      <c r="I291" s="11">
        <v>7540697.9986286266</v>
      </c>
      <c r="J291" s="11">
        <v>269618.21622255171</v>
      </c>
      <c r="K291" s="11">
        <v>2968778.7396175698</v>
      </c>
      <c r="L291" s="11">
        <v>0</v>
      </c>
      <c r="M291" s="11">
        <v>0</v>
      </c>
      <c r="N291" s="11">
        <v>13966911.36723198</v>
      </c>
      <c r="O291" s="11">
        <v>889554.47802150343</v>
      </c>
      <c r="P291" s="11">
        <v>2968778.7396175698</v>
      </c>
      <c r="Q291" s="11">
        <v>0</v>
      </c>
      <c r="R291" s="11">
        <v>0</v>
      </c>
      <c r="S291" s="11">
        <v>11315594.619128063</v>
      </c>
      <c r="T291" s="11">
        <v>4292751.9141529091</v>
      </c>
      <c r="U291" s="11">
        <v>2968778.7396175698</v>
      </c>
      <c r="V291" s="11">
        <v>0</v>
      </c>
      <c r="W291" s="11">
        <v>0</v>
      </c>
      <c r="X291" s="11">
        <v>13966911.36723198</v>
      </c>
      <c r="Y291" s="11">
        <v>889554.47802150343</v>
      </c>
      <c r="Z291" s="11">
        <v>2968778.7396175698</v>
      </c>
      <c r="AA291" s="11">
        <v>0</v>
      </c>
      <c r="AB291" s="11">
        <v>0</v>
      </c>
      <c r="AC291" s="11">
        <v>7540697.9986286266</v>
      </c>
      <c r="AD291" s="11">
        <v>269618.21622255171</v>
      </c>
      <c r="AE291" s="11">
        <v>2968778.7396175698</v>
      </c>
      <c r="AF291" s="11">
        <v>0</v>
      </c>
      <c r="AG291" s="11">
        <v>19197061.534697495</v>
      </c>
    </row>
    <row r="292" spans="1:33" x14ac:dyDescent="0.25">
      <c r="A292" s="12" t="s">
        <v>7</v>
      </c>
      <c r="B292" s="12" t="s">
        <v>238</v>
      </c>
      <c r="C292" s="14">
        <v>2032506.5530623125</v>
      </c>
      <c r="D292" s="14">
        <v>0</v>
      </c>
      <c r="E292" s="14">
        <v>414797.25572700263</v>
      </c>
      <c r="F292" s="14">
        <v>0</v>
      </c>
      <c r="G292" s="14">
        <v>0</v>
      </c>
      <c r="H292" s="14">
        <v>0</v>
      </c>
      <c r="I292" s="14">
        <v>0</v>
      </c>
      <c r="J292" s="14">
        <v>269618.21622255171</v>
      </c>
      <c r="K292" s="14">
        <v>0</v>
      </c>
      <c r="L292" s="14">
        <v>0</v>
      </c>
      <c r="M292" s="14">
        <v>0</v>
      </c>
      <c r="N292" s="14">
        <v>0</v>
      </c>
      <c r="O292" s="14">
        <v>269618.21622255171</v>
      </c>
      <c r="P292" s="14">
        <v>0</v>
      </c>
      <c r="Q292" s="14">
        <v>0</v>
      </c>
      <c r="R292" s="14">
        <v>0</v>
      </c>
      <c r="S292" s="14">
        <v>0</v>
      </c>
      <c r="T292" s="14">
        <v>269618.21622255171</v>
      </c>
      <c r="U292" s="14">
        <v>0</v>
      </c>
      <c r="V292" s="14">
        <v>0</v>
      </c>
      <c r="W292" s="14">
        <v>0</v>
      </c>
      <c r="X292" s="14">
        <v>0</v>
      </c>
      <c r="Y292" s="14">
        <v>269618.21622255171</v>
      </c>
      <c r="Z292" s="14">
        <v>0</v>
      </c>
      <c r="AA292" s="14">
        <v>0</v>
      </c>
      <c r="AB292" s="14">
        <v>0</v>
      </c>
      <c r="AC292" s="14">
        <v>0</v>
      </c>
      <c r="AD292" s="14">
        <v>269618.21622255171</v>
      </c>
      <c r="AE292" s="14">
        <v>0</v>
      </c>
      <c r="AF292" s="14">
        <v>0</v>
      </c>
      <c r="AG292" s="14">
        <v>269618.21622255171</v>
      </c>
    </row>
    <row r="293" spans="1:33" x14ac:dyDescent="0.25">
      <c r="A293" s="12" t="s">
        <v>26</v>
      </c>
      <c r="B293" s="12" t="s">
        <v>239</v>
      </c>
      <c r="C293" s="14">
        <v>25704853.474413414</v>
      </c>
      <c r="D293" s="14">
        <v>12852426.737206707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6426213.3686033534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6426213.3686033534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>
        <v>0</v>
      </c>
    </row>
    <row r="294" spans="1:33" x14ac:dyDescent="0.25">
      <c r="A294" s="12" t="s">
        <v>42</v>
      </c>
      <c r="B294" s="12" t="s">
        <v>240</v>
      </c>
      <c r="C294" s="14">
        <v>2893035.8883951078</v>
      </c>
      <c r="D294" s="14">
        <v>0</v>
      </c>
      <c r="E294" s="14">
        <v>1033227.1029982527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619936.26179895166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619936.26179895166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>
        <v>619936.26179895166</v>
      </c>
    </row>
    <row r="295" spans="1:33" x14ac:dyDescent="0.25">
      <c r="A295" s="12" t="s">
        <v>44</v>
      </c>
      <c r="B295" s="12" t="s">
        <v>241</v>
      </c>
      <c r="C295" s="14">
        <v>82164999.953561187</v>
      </c>
      <c r="D295" s="14">
        <v>13710359.997506594</v>
      </c>
      <c r="E295" s="14">
        <v>0</v>
      </c>
      <c r="F295" s="14">
        <v>5397779.5265774</v>
      </c>
      <c r="G295" s="14">
        <v>0</v>
      </c>
      <c r="H295" s="14">
        <v>0</v>
      </c>
      <c r="I295" s="14">
        <v>7540697.9986286266</v>
      </c>
      <c r="J295" s="14">
        <v>0</v>
      </c>
      <c r="K295" s="14">
        <v>2968778.7396175698</v>
      </c>
      <c r="L295" s="14">
        <v>0</v>
      </c>
      <c r="M295" s="14">
        <v>0</v>
      </c>
      <c r="N295" s="14">
        <v>7540697.9986286266</v>
      </c>
      <c r="O295" s="14">
        <v>0</v>
      </c>
      <c r="P295" s="14">
        <v>2968778.7396175698</v>
      </c>
      <c r="Q295" s="14">
        <v>0</v>
      </c>
      <c r="R295" s="14">
        <v>0</v>
      </c>
      <c r="S295" s="14">
        <v>7540697.9986286266</v>
      </c>
      <c r="T295" s="14">
        <v>0</v>
      </c>
      <c r="U295" s="14">
        <v>2968778.7396175698</v>
      </c>
      <c r="V295" s="14">
        <v>0</v>
      </c>
      <c r="W295" s="14">
        <v>0</v>
      </c>
      <c r="X295" s="14">
        <v>7540697.9986286266</v>
      </c>
      <c r="Y295" s="14">
        <v>0</v>
      </c>
      <c r="Z295" s="14">
        <v>2968778.7396175698</v>
      </c>
      <c r="AA295" s="14">
        <v>0</v>
      </c>
      <c r="AB295" s="14">
        <v>0</v>
      </c>
      <c r="AC295" s="14">
        <v>7540697.9986286266</v>
      </c>
      <c r="AD295" s="14">
        <v>0</v>
      </c>
      <c r="AE295" s="14">
        <v>2968778.7396175698</v>
      </c>
      <c r="AF295" s="14">
        <v>0</v>
      </c>
      <c r="AG295" s="14">
        <v>10509476.738246197</v>
      </c>
    </row>
    <row r="296" spans="1:33" x14ac:dyDescent="0.25">
      <c r="A296" s="12" t="s">
        <v>46</v>
      </c>
      <c r="B296" s="12" t="s">
        <v>242</v>
      </c>
      <c r="C296" s="14">
        <v>13005508.222068558</v>
      </c>
      <c r="D296" s="14">
        <v>0</v>
      </c>
      <c r="E296" s="14">
        <v>6502754.1110342788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3251377.0555171394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  <c r="AE296" s="14">
        <v>0</v>
      </c>
      <c r="AF296" s="14">
        <v>0</v>
      </c>
      <c r="AG296" s="14">
        <v>3251377.0555171394</v>
      </c>
    </row>
    <row r="297" spans="1:33" x14ac:dyDescent="0.25">
      <c r="A297" s="12" t="s">
        <v>223</v>
      </c>
      <c r="B297" s="12" t="s">
        <v>243</v>
      </c>
      <c r="C297" s="14">
        <v>2315269.9272396546</v>
      </c>
      <c r="D297" s="14">
        <v>0</v>
      </c>
      <c r="E297" s="14">
        <v>771756.64241321816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771756.64241321816</v>
      </c>
      <c r="U297" s="14">
        <v>0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0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>
        <v>771756.64241321816</v>
      </c>
    </row>
    <row r="298" spans="1:33" x14ac:dyDescent="0.25">
      <c r="A298" s="12" t="s">
        <v>244</v>
      </c>
      <c r="B298" s="12" t="s">
        <v>245</v>
      </c>
      <c r="C298" s="14">
        <v>15099586.481997745</v>
      </c>
      <c r="D298" s="14">
        <v>7549793.2409988726</v>
      </c>
      <c r="E298" s="1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>
        <v>3774896.6204994363</v>
      </c>
      <c r="T298" s="14">
        <v>0</v>
      </c>
      <c r="U298" s="14">
        <v>0</v>
      </c>
      <c r="V298" s="14">
        <v>0</v>
      </c>
      <c r="W298" s="14">
        <v>0</v>
      </c>
      <c r="X298" s="14">
        <v>0</v>
      </c>
      <c r="Y298" s="14">
        <v>0</v>
      </c>
      <c r="Z298" s="14">
        <v>0</v>
      </c>
      <c r="AA298" s="14">
        <v>0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3774896.6204994363</v>
      </c>
    </row>
    <row r="299" spans="1:33" x14ac:dyDescent="0.25">
      <c r="A299" s="20" t="s">
        <v>246</v>
      </c>
      <c r="B299" s="11" t="s">
        <v>247</v>
      </c>
      <c r="C299" s="11">
        <v>322226548.20702225</v>
      </c>
      <c r="D299" s="11">
        <v>70968160.636530831</v>
      </c>
      <c r="E299" s="11">
        <v>3846405.2797526526</v>
      </c>
      <c r="F299" s="11">
        <v>22702153.828172997</v>
      </c>
      <c r="G299" s="11">
        <v>0</v>
      </c>
      <c r="H299" s="11">
        <v>1203307.540256625</v>
      </c>
      <c r="I299" s="11">
        <v>12709121.711473331</v>
      </c>
      <c r="J299" s="11">
        <v>9616013.1993816309</v>
      </c>
      <c r="K299" s="11">
        <v>5931352.2086388338</v>
      </c>
      <c r="L299" s="11">
        <v>0</v>
      </c>
      <c r="M299" s="11">
        <v>1203307.540256625</v>
      </c>
      <c r="N299" s="11">
        <v>37286572.14594911</v>
      </c>
      <c r="O299" s="11">
        <v>9616013.1993816309</v>
      </c>
      <c r="P299" s="11">
        <v>14679700.425057493</v>
      </c>
      <c r="Q299" s="11">
        <v>0</v>
      </c>
      <c r="R299" s="11">
        <v>1203307.540256625</v>
      </c>
      <c r="S299" s="11">
        <v>12709121.711473331</v>
      </c>
      <c r="T299" s="11">
        <v>9616013.1993816309</v>
      </c>
      <c r="U299" s="11">
        <v>5931352.2086388338</v>
      </c>
      <c r="V299" s="11">
        <v>0</v>
      </c>
      <c r="W299" s="11">
        <v>1203307.540256625</v>
      </c>
      <c r="X299" s="11">
        <v>37286572.14594911</v>
      </c>
      <c r="Y299" s="11">
        <v>9616013.1993816309</v>
      </c>
      <c r="Z299" s="11">
        <v>14679700.425057493</v>
      </c>
      <c r="AA299" s="11">
        <v>0</v>
      </c>
      <c r="AB299" s="11">
        <v>1203307.540256625</v>
      </c>
      <c r="AC299" s="11">
        <v>12709121.711473331</v>
      </c>
      <c r="AD299" s="11">
        <v>9616013.1993816309</v>
      </c>
      <c r="AE299" s="11">
        <v>5931352.2086388338</v>
      </c>
      <c r="AF299" s="11">
        <v>0</v>
      </c>
      <c r="AG299" s="11">
        <v>10759257.862024812</v>
      </c>
    </row>
    <row r="300" spans="1:33" x14ac:dyDescent="0.25">
      <c r="A300" s="12" t="s">
        <v>7</v>
      </c>
      <c r="B300" s="12" t="s">
        <v>248</v>
      </c>
      <c r="C300" s="14">
        <v>110357001.92193562</v>
      </c>
      <c r="D300" s="14">
        <v>32232308.279325683</v>
      </c>
      <c r="E300" s="14">
        <v>0</v>
      </c>
      <c r="F300" s="14">
        <v>11473096.340821067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24577450.43447578</v>
      </c>
      <c r="O300" s="14">
        <v>0</v>
      </c>
      <c r="P300" s="14">
        <v>8748348.2164186593</v>
      </c>
      <c r="Q300" s="14">
        <v>0</v>
      </c>
      <c r="R300" s="14">
        <v>0</v>
      </c>
      <c r="S300" s="14">
        <v>0</v>
      </c>
      <c r="T300" s="14">
        <v>0</v>
      </c>
      <c r="U300" s="14">
        <v>0</v>
      </c>
      <c r="V300" s="14">
        <v>0</v>
      </c>
      <c r="W300" s="14">
        <v>0</v>
      </c>
      <c r="X300" s="14">
        <v>24577450.43447578</v>
      </c>
      <c r="Y300" s="14">
        <v>0</v>
      </c>
      <c r="Z300" s="14">
        <v>8748348.2164186593</v>
      </c>
      <c r="AA300" s="14">
        <v>0</v>
      </c>
      <c r="AB300" s="14">
        <v>0</v>
      </c>
      <c r="AC300" s="14">
        <v>0</v>
      </c>
      <c r="AD300" s="14">
        <v>0</v>
      </c>
      <c r="AE300" s="14">
        <v>0</v>
      </c>
      <c r="AF300" s="14">
        <v>0</v>
      </c>
      <c r="AG300" s="14">
        <v>0</v>
      </c>
    </row>
    <row r="301" spans="1:33" x14ac:dyDescent="0.25">
      <c r="A301" s="12" t="s">
        <v>26</v>
      </c>
      <c r="B301" s="12" t="s">
        <v>249</v>
      </c>
      <c r="C301" s="14">
        <v>74033799.4789702</v>
      </c>
      <c r="D301" s="14">
        <v>12314683.562245892</v>
      </c>
      <c r="E301" s="14">
        <v>0</v>
      </c>
      <c r="F301" s="14">
        <v>4383413.9861151911</v>
      </c>
      <c r="G301" s="14">
        <v>0</v>
      </c>
      <c r="H301" s="14">
        <v>0</v>
      </c>
      <c r="I301" s="14">
        <v>7047419.8637477215</v>
      </c>
      <c r="J301" s="14">
        <v>0</v>
      </c>
      <c r="K301" s="14">
        <v>2508530.458020465</v>
      </c>
      <c r="L301" s="14">
        <v>0</v>
      </c>
      <c r="M301" s="14">
        <v>0</v>
      </c>
      <c r="N301" s="14">
        <v>7047419.8637477215</v>
      </c>
      <c r="O301" s="14">
        <v>0</v>
      </c>
      <c r="P301" s="14">
        <v>2508530.458020465</v>
      </c>
      <c r="Q301" s="14">
        <v>0</v>
      </c>
      <c r="R301" s="14">
        <v>0</v>
      </c>
      <c r="S301" s="14">
        <v>7047419.8637477215</v>
      </c>
      <c r="T301" s="14">
        <v>0</v>
      </c>
      <c r="U301" s="14">
        <v>2508530.458020465</v>
      </c>
      <c r="V301" s="14">
        <v>0</v>
      </c>
      <c r="W301" s="14">
        <v>0</v>
      </c>
      <c r="X301" s="14">
        <v>7047419.8637477215</v>
      </c>
      <c r="Y301" s="14">
        <v>0</v>
      </c>
      <c r="Z301" s="14">
        <v>2508530.458020465</v>
      </c>
      <c r="AA301" s="14">
        <v>0</v>
      </c>
      <c r="AB301" s="14">
        <v>0</v>
      </c>
      <c r="AC301" s="14">
        <v>7047419.8637477215</v>
      </c>
      <c r="AD301" s="14">
        <v>0</v>
      </c>
      <c r="AE301" s="14">
        <v>2508530.458020465</v>
      </c>
      <c r="AF301" s="14">
        <v>0</v>
      </c>
      <c r="AG301" s="14">
        <v>9555950.321768187</v>
      </c>
    </row>
    <row r="302" spans="1:33" x14ac:dyDescent="0.25">
      <c r="A302" s="12" t="s">
        <v>42</v>
      </c>
      <c r="B302" s="12" t="s">
        <v>250</v>
      </c>
      <c r="C302" s="14">
        <v>8423152.7817963753</v>
      </c>
      <c r="D302" s="14">
        <v>1203307.540256625</v>
      </c>
      <c r="E302" s="14">
        <v>0</v>
      </c>
      <c r="F302" s="14">
        <v>0</v>
      </c>
      <c r="G302" s="14">
        <v>0</v>
      </c>
      <c r="H302" s="14">
        <v>1203307.540256625</v>
      </c>
      <c r="I302" s="14">
        <v>0</v>
      </c>
      <c r="J302" s="14">
        <v>0</v>
      </c>
      <c r="K302" s="14">
        <v>0</v>
      </c>
      <c r="L302" s="14">
        <v>0</v>
      </c>
      <c r="M302" s="14">
        <v>1203307.540256625</v>
      </c>
      <c r="N302" s="14">
        <v>0</v>
      </c>
      <c r="O302" s="14">
        <v>0</v>
      </c>
      <c r="P302" s="14">
        <v>0</v>
      </c>
      <c r="Q302" s="14">
        <v>0</v>
      </c>
      <c r="R302" s="14">
        <v>1203307.540256625</v>
      </c>
      <c r="S302" s="14">
        <v>0</v>
      </c>
      <c r="T302" s="14">
        <v>0</v>
      </c>
      <c r="U302" s="14">
        <v>0</v>
      </c>
      <c r="V302" s="14">
        <v>0</v>
      </c>
      <c r="W302" s="14">
        <v>1203307.540256625</v>
      </c>
      <c r="X302" s="14">
        <v>0</v>
      </c>
      <c r="Y302" s="14">
        <v>0</v>
      </c>
      <c r="Z302" s="14">
        <v>0</v>
      </c>
      <c r="AA302" s="14">
        <v>0</v>
      </c>
      <c r="AB302" s="14">
        <v>1203307.540256625</v>
      </c>
      <c r="AC302" s="14">
        <v>0</v>
      </c>
      <c r="AD302" s="14">
        <v>0</v>
      </c>
      <c r="AE302" s="14">
        <v>0</v>
      </c>
      <c r="AF302" s="14">
        <v>0</v>
      </c>
      <c r="AG302" s="14">
        <v>1203307.540256625</v>
      </c>
    </row>
    <row r="303" spans="1:33" x14ac:dyDescent="0.25">
      <c r="A303" s="12" t="s">
        <v>44</v>
      </c>
      <c r="B303" s="12" t="s">
        <v>251</v>
      </c>
      <c r="C303" s="14">
        <v>38140749.37432006</v>
      </c>
      <c r="D303" s="14">
        <v>9832240.1356920153</v>
      </c>
      <c r="E303" s="14">
        <v>0</v>
      </c>
      <c r="F303" s="14">
        <v>0</v>
      </c>
      <c r="G303" s="14">
        <v>0</v>
      </c>
      <c r="H303" s="14">
        <v>0</v>
      </c>
      <c r="I303" s="14">
        <v>5661701.8477256102</v>
      </c>
      <c r="J303" s="14">
        <v>0</v>
      </c>
      <c r="K303" s="14">
        <v>0</v>
      </c>
      <c r="L303" s="14">
        <v>0</v>
      </c>
      <c r="M303" s="14">
        <v>0</v>
      </c>
      <c r="N303" s="14">
        <v>5661701.8477256102</v>
      </c>
      <c r="O303" s="14">
        <v>0</v>
      </c>
      <c r="P303" s="14">
        <v>0</v>
      </c>
      <c r="Q303" s="14">
        <v>0</v>
      </c>
      <c r="R303" s="14">
        <v>0</v>
      </c>
      <c r="S303" s="14">
        <v>5661701.8477256102</v>
      </c>
      <c r="T303" s="14">
        <v>0</v>
      </c>
      <c r="U303" s="14">
        <v>0</v>
      </c>
      <c r="V303" s="14">
        <v>0</v>
      </c>
      <c r="W303" s="14">
        <v>0</v>
      </c>
      <c r="X303" s="14">
        <v>5661701.8477256102</v>
      </c>
      <c r="Y303" s="14">
        <v>0</v>
      </c>
      <c r="Z303" s="14">
        <v>0</v>
      </c>
      <c r="AA303" s="14">
        <v>0</v>
      </c>
      <c r="AB303" s="14">
        <v>0</v>
      </c>
      <c r="AC303" s="14">
        <v>5661701.8477256102</v>
      </c>
      <c r="AD303" s="14">
        <v>0</v>
      </c>
      <c r="AE303" s="14">
        <v>0</v>
      </c>
      <c r="AF303" s="14">
        <v>0</v>
      </c>
      <c r="AG303" s="14">
        <v>0</v>
      </c>
    </row>
    <row r="304" spans="1:33" x14ac:dyDescent="0.25">
      <c r="A304" s="15" t="s">
        <v>3</v>
      </c>
      <c r="B304" s="15" t="s">
        <v>252</v>
      </c>
      <c r="C304" s="16">
        <v>32081701.54809574</v>
      </c>
      <c r="D304" s="16">
        <v>8317478.1791359344</v>
      </c>
      <c r="E304" s="16">
        <v>0</v>
      </c>
      <c r="F304" s="16">
        <v>0</v>
      </c>
      <c r="G304" s="16">
        <v>0</v>
      </c>
      <c r="H304" s="16">
        <v>0</v>
      </c>
      <c r="I304" s="16">
        <v>4752844.6737919617</v>
      </c>
      <c r="J304" s="16">
        <v>0</v>
      </c>
      <c r="K304" s="16">
        <v>0</v>
      </c>
      <c r="L304" s="16">
        <v>0</v>
      </c>
      <c r="M304" s="16">
        <v>0</v>
      </c>
      <c r="N304" s="16">
        <v>4752844.6737919617</v>
      </c>
      <c r="O304" s="16">
        <v>0</v>
      </c>
      <c r="P304" s="16">
        <v>0</v>
      </c>
      <c r="Q304" s="16">
        <v>0</v>
      </c>
      <c r="R304" s="16">
        <v>0</v>
      </c>
      <c r="S304" s="16">
        <v>4752844.6737919617</v>
      </c>
      <c r="T304" s="16">
        <v>0</v>
      </c>
      <c r="U304" s="16">
        <v>0</v>
      </c>
      <c r="V304" s="16">
        <v>0</v>
      </c>
      <c r="W304" s="16">
        <v>0</v>
      </c>
      <c r="X304" s="16">
        <v>4752844.6737919617</v>
      </c>
      <c r="Y304" s="16">
        <v>0</v>
      </c>
      <c r="Z304" s="16">
        <v>0</v>
      </c>
      <c r="AA304" s="16">
        <v>0</v>
      </c>
      <c r="AB304" s="16">
        <v>0</v>
      </c>
      <c r="AC304" s="16">
        <v>4752844.6737919617</v>
      </c>
      <c r="AD304" s="16">
        <v>0</v>
      </c>
      <c r="AE304" s="16">
        <v>0</v>
      </c>
      <c r="AF304" s="16">
        <v>0</v>
      </c>
      <c r="AG304" s="16">
        <v>0</v>
      </c>
    </row>
    <row r="305" spans="1:33" x14ac:dyDescent="0.25">
      <c r="A305" s="15" t="s">
        <v>10</v>
      </c>
      <c r="B305" s="15" t="s">
        <v>253</v>
      </c>
      <c r="C305" s="16">
        <v>6059047.8262243215</v>
      </c>
      <c r="D305" s="16">
        <v>1514761.9565560804</v>
      </c>
      <c r="E305" s="16">
        <v>0</v>
      </c>
      <c r="F305" s="16">
        <v>0</v>
      </c>
      <c r="G305" s="16">
        <v>0</v>
      </c>
      <c r="H305" s="16">
        <v>0</v>
      </c>
      <c r="I305" s="16">
        <v>908857.17393364816</v>
      </c>
      <c r="J305" s="16">
        <v>0</v>
      </c>
      <c r="K305" s="16">
        <v>0</v>
      </c>
      <c r="L305" s="16">
        <v>0</v>
      </c>
      <c r="M305" s="16">
        <v>0</v>
      </c>
      <c r="N305" s="16">
        <v>908857.17393364816</v>
      </c>
      <c r="O305" s="16">
        <v>0</v>
      </c>
      <c r="P305" s="16">
        <v>0</v>
      </c>
      <c r="Q305" s="16">
        <v>0</v>
      </c>
      <c r="R305" s="16">
        <v>0</v>
      </c>
      <c r="S305" s="16">
        <v>908857.17393364816</v>
      </c>
      <c r="T305" s="16">
        <v>0</v>
      </c>
      <c r="U305" s="16">
        <v>0</v>
      </c>
      <c r="V305" s="16">
        <v>0</v>
      </c>
      <c r="W305" s="16">
        <v>0</v>
      </c>
      <c r="X305" s="16">
        <v>908857.17393364816</v>
      </c>
      <c r="Y305" s="16">
        <v>0</v>
      </c>
      <c r="Z305" s="16">
        <v>0</v>
      </c>
      <c r="AA305" s="16">
        <v>0</v>
      </c>
      <c r="AB305" s="16">
        <v>0</v>
      </c>
      <c r="AC305" s="16">
        <v>908857.17393364816</v>
      </c>
      <c r="AD305" s="16">
        <v>0</v>
      </c>
      <c r="AE305" s="16">
        <v>0</v>
      </c>
      <c r="AF305" s="16">
        <v>0</v>
      </c>
      <c r="AG305" s="16">
        <v>0</v>
      </c>
    </row>
    <row r="306" spans="1:33" x14ac:dyDescent="0.25">
      <c r="A306" s="12" t="s">
        <v>46</v>
      </c>
      <c r="B306" s="12" t="s">
        <v>254</v>
      </c>
      <c r="C306" s="14">
        <v>91271844.650000006</v>
      </c>
      <c r="D306" s="14">
        <v>15385621.119010611</v>
      </c>
      <c r="E306" s="14">
        <v>3846405.2797526526</v>
      </c>
      <c r="F306" s="14">
        <v>6845643.5012367368</v>
      </c>
      <c r="G306" s="14">
        <v>0</v>
      </c>
      <c r="H306" s="14">
        <v>0</v>
      </c>
      <c r="I306" s="14">
        <v>0</v>
      </c>
      <c r="J306" s="14">
        <v>9616013.1993816309</v>
      </c>
      <c r="K306" s="14">
        <v>3422821.7506183684</v>
      </c>
      <c r="L306" s="14">
        <v>0</v>
      </c>
      <c r="M306" s="14">
        <v>0</v>
      </c>
      <c r="N306" s="14">
        <v>0</v>
      </c>
      <c r="O306" s="14">
        <v>9616013.1993816309</v>
      </c>
      <c r="P306" s="14">
        <v>3422821.7506183684</v>
      </c>
      <c r="Q306" s="14">
        <v>0</v>
      </c>
      <c r="R306" s="14">
        <v>0</v>
      </c>
      <c r="S306" s="14">
        <v>0</v>
      </c>
      <c r="T306" s="14">
        <v>9616013.1993816309</v>
      </c>
      <c r="U306" s="14">
        <v>3422821.7506183684</v>
      </c>
      <c r="V306" s="14">
        <v>0</v>
      </c>
      <c r="W306" s="14">
        <v>0</v>
      </c>
      <c r="X306" s="14">
        <v>0</v>
      </c>
      <c r="Y306" s="14">
        <v>9616013.1993816309</v>
      </c>
      <c r="Z306" s="14">
        <v>3422821.7506183684</v>
      </c>
      <c r="AA306" s="14">
        <v>0</v>
      </c>
      <c r="AB306" s="14">
        <v>0</v>
      </c>
      <c r="AC306" s="14">
        <v>0</v>
      </c>
      <c r="AD306" s="14">
        <v>9616013.1993816309</v>
      </c>
      <c r="AE306" s="14">
        <v>3422821.7506183684</v>
      </c>
      <c r="AF306" s="14">
        <v>0</v>
      </c>
      <c r="AG306" s="14">
        <v>0</v>
      </c>
    </row>
    <row r="307" spans="1:33" x14ac:dyDescent="0.25">
      <c r="A307" s="20" t="s">
        <v>255</v>
      </c>
      <c r="B307" s="11" t="s">
        <v>256</v>
      </c>
      <c r="C307" s="11">
        <v>119520285.08304223</v>
      </c>
      <c r="D307" s="11">
        <v>50775110.782413393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32730068.980219562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  <c r="V307" s="11">
        <v>0</v>
      </c>
      <c r="W307" s="11">
        <v>0</v>
      </c>
      <c r="X307" s="11">
        <v>32730068.980219562</v>
      </c>
      <c r="Y307" s="11">
        <v>0</v>
      </c>
      <c r="Z307" s="1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3285036.3401897359</v>
      </c>
    </row>
    <row r="308" spans="1:33" x14ac:dyDescent="0.25">
      <c r="A308" s="12" t="s">
        <v>7</v>
      </c>
      <c r="B308" s="12" t="s">
        <v>257</v>
      </c>
      <c r="C308" s="14">
        <v>73918663.020449087</v>
      </c>
      <c r="D308" s="14">
        <v>32138549.13932569</v>
      </c>
      <c r="E308" s="1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20890056.940561701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20890056.940561701</v>
      </c>
      <c r="Y308" s="14">
        <v>0</v>
      </c>
      <c r="Z308" s="14">
        <v>0</v>
      </c>
      <c r="AA308" s="14">
        <v>0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>
        <v>0</v>
      </c>
    </row>
    <row r="309" spans="1:33" x14ac:dyDescent="0.25">
      <c r="A309" s="12" t="s">
        <v>26</v>
      </c>
      <c r="B309" s="12" t="s">
        <v>258</v>
      </c>
      <c r="C309" s="14">
        <v>30271452.475041047</v>
      </c>
      <c r="D309" s="14">
        <v>13161501.076104805</v>
      </c>
      <c r="E309" s="1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8554975.6994681228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v>0</v>
      </c>
      <c r="X309" s="14">
        <v>8554975.6994681228</v>
      </c>
      <c r="Y309" s="14">
        <v>0</v>
      </c>
      <c r="Z309" s="14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4">
        <v>0</v>
      </c>
    </row>
    <row r="310" spans="1:33" x14ac:dyDescent="0.25">
      <c r="A310" s="12" t="s">
        <v>42</v>
      </c>
      <c r="B310" s="12" t="s">
        <v>259</v>
      </c>
      <c r="C310" s="14">
        <v>15330169.587552102</v>
      </c>
      <c r="D310" s="14">
        <v>5475060.5669828933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3285036.3401897359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3285036.3401897359</v>
      </c>
      <c r="Y310" s="14">
        <v>0</v>
      </c>
      <c r="Z310" s="14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>
        <v>3285036.3401897359</v>
      </c>
    </row>
    <row r="311" spans="1:33" x14ac:dyDescent="0.25">
      <c r="A311" s="12" t="s">
        <v>44</v>
      </c>
      <c r="B311" s="12" t="s">
        <v>260</v>
      </c>
      <c r="C311" s="14">
        <v>0</v>
      </c>
      <c r="D311" s="14">
        <v>0</v>
      </c>
      <c r="E311" s="1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0</v>
      </c>
      <c r="AA311" s="14">
        <v>0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4">
        <v>0</v>
      </c>
    </row>
    <row r="312" spans="1:33" x14ac:dyDescent="0.25">
      <c r="A312" s="20" t="s">
        <v>261</v>
      </c>
      <c r="B312" s="11" t="s">
        <v>262</v>
      </c>
      <c r="C312" s="11">
        <v>58749821.901528642</v>
      </c>
      <c r="D312" s="11">
        <v>8478001.8828921095</v>
      </c>
      <c r="E312" s="11">
        <v>245337.43663533832</v>
      </c>
      <c r="F312" s="11">
        <v>157549.98010603903</v>
      </c>
      <c r="G312" s="11">
        <v>64098.874544616534</v>
      </c>
      <c r="H312" s="11">
        <v>7707272.2805535672</v>
      </c>
      <c r="I312" s="11">
        <v>628900.05685853201</v>
      </c>
      <c r="J312" s="11">
        <v>251286.63029634714</v>
      </c>
      <c r="K312" s="11">
        <v>59509.52076778363</v>
      </c>
      <c r="L312" s="11">
        <v>101153.26386419534</v>
      </c>
      <c r="M312" s="11">
        <v>7636988.6368304789</v>
      </c>
      <c r="N312" s="11">
        <v>544873.05404827802</v>
      </c>
      <c r="O312" s="11">
        <v>165758.77432185755</v>
      </c>
      <c r="P312" s="11">
        <v>104688.18297159752</v>
      </c>
      <c r="Q312" s="11">
        <v>46404.629378803547</v>
      </c>
      <c r="R312" s="11">
        <v>7684060.6963819098</v>
      </c>
      <c r="S312" s="11">
        <v>402522.52269453439</v>
      </c>
      <c r="T312" s="11">
        <v>190071.58581485666</v>
      </c>
      <c r="U312" s="11">
        <v>50374.625833189981</v>
      </c>
      <c r="V312" s="11">
        <v>94588.269860413449</v>
      </c>
      <c r="W312" s="11">
        <v>7631333.1255229665</v>
      </c>
      <c r="X312" s="11">
        <v>379482.58451299818</v>
      </c>
      <c r="Y312" s="11">
        <v>118681.34810779731</v>
      </c>
      <c r="Z312" s="11">
        <v>97764.267023922584</v>
      </c>
      <c r="AA312" s="11">
        <v>42294.695344242733</v>
      </c>
      <c r="AB312" s="11">
        <v>7679991.555737271</v>
      </c>
      <c r="AC312" s="11">
        <v>270210.14706631057</v>
      </c>
      <c r="AD312" s="11">
        <v>152409.64484360846</v>
      </c>
      <c r="AE312" s="11">
        <v>44835.493075050035</v>
      </c>
      <c r="AF312" s="11">
        <v>91300.322632764786</v>
      </c>
      <c r="AG312" s="11">
        <v>7628077.8130072551</v>
      </c>
    </row>
    <row r="313" spans="1:33" x14ac:dyDescent="0.25">
      <c r="A313" s="20" t="s">
        <v>263</v>
      </c>
      <c r="B313" s="11" t="s">
        <v>39</v>
      </c>
      <c r="C313" s="11">
        <v>77433.776830757677</v>
      </c>
      <c r="D313" s="11">
        <v>77433.776830757677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0</v>
      </c>
      <c r="Q313" s="11">
        <v>0</v>
      </c>
      <c r="R313" s="11">
        <v>0</v>
      </c>
      <c r="S313" s="11">
        <v>0</v>
      </c>
      <c r="T313" s="11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11">
        <v>0</v>
      </c>
      <c r="AG313" s="11">
        <v>0</v>
      </c>
    </row>
    <row r="314" spans="1:33" x14ac:dyDescent="0.25">
      <c r="A314" s="12" t="s">
        <v>7</v>
      </c>
      <c r="B314" s="12" t="s">
        <v>264</v>
      </c>
      <c r="C314" s="14">
        <v>77433.776830757677</v>
      </c>
      <c r="D314" s="14">
        <v>77433.776830757677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0</v>
      </c>
      <c r="AA314" s="14">
        <v>0</v>
      </c>
      <c r="AB314" s="14">
        <v>0</v>
      </c>
      <c r="AC314" s="14">
        <v>0</v>
      </c>
      <c r="AD314" s="14">
        <v>0</v>
      </c>
      <c r="AE314" s="14">
        <v>0</v>
      </c>
      <c r="AF314" s="14">
        <v>0</v>
      </c>
      <c r="AG314" s="14">
        <v>0</v>
      </c>
    </row>
    <row r="315" spans="1:33" x14ac:dyDescent="0.25">
      <c r="A315" s="7">
        <v>4</v>
      </c>
      <c r="B315" s="8" t="s">
        <v>265</v>
      </c>
      <c r="C315" s="9">
        <v>4538896294.3275108</v>
      </c>
      <c r="D315" s="9">
        <v>25747156.470934711</v>
      </c>
      <c r="E315" s="9">
        <v>10381181.552406576</v>
      </c>
      <c r="F315" s="9">
        <v>111958509.37194188</v>
      </c>
      <c r="G315" s="9">
        <v>91821811.405789793</v>
      </c>
      <c r="H315" s="9">
        <v>100002914.79927965</v>
      </c>
      <c r="I315" s="9">
        <v>136947539.74311388</v>
      </c>
      <c r="J315" s="9">
        <v>86022798.79390347</v>
      </c>
      <c r="K315" s="9">
        <v>87535673.978789419</v>
      </c>
      <c r="L315" s="9">
        <v>156781948.54237151</v>
      </c>
      <c r="M315" s="9">
        <v>163016780.22788832</v>
      </c>
      <c r="N315" s="9">
        <v>73309445.324541643</v>
      </c>
      <c r="O315" s="9">
        <v>110237452.97276779</v>
      </c>
      <c r="P315" s="9">
        <v>152551130.28103992</v>
      </c>
      <c r="Q315" s="9">
        <v>93789316.25030838</v>
      </c>
      <c r="R315" s="9">
        <v>302511562.19380683</v>
      </c>
      <c r="S315" s="9">
        <v>140204059.84273994</v>
      </c>
      <c r="T315" s="9">
        <v>162391358.62627041</v>
      </c>
      <c r="U315" s="9">
        <v>143507904.20472333</v>
      </c>
      <c r="V315" s="9">
        <v>116113976.90160587</v>
      </c>
      <c r="W315" s="9">
        <v>288321932.10298365</v>
      </c>
      <c r="X315" s="9">
        <v>151736554.06965074</v>
      </c>
      <c r="Y315" s="9">
        <v>381798279.84654731</v>
      </c>
      <c r="Z315" s="9">
        <v>147047975.94406435</v>
      </c>
      <c r="AA315" s="9">
        <v>245251811.84764278</v>
      </c>
      <c r="AB315" s="9">
        <v>21146873.239594907</v>
      </c>
      <c r="AC315" s="9">
        <v>277835685.6884197</v>
      </c>
      <c r="AD315" s="9">
        <v>198407292.76345137</v>
      </c>
      <c r="AE315" s="9">
        <v>250060516.54309753</v>
      </c>
      <c r="AF315" s="9">
        <v>149004518.84938583</v>
      </c>
      <c r="AG315" s="9">
        <v>163452331.94844845</v>
      </c>
    </row>
    <row r="316" spans="1:33" x14ac:dyDescent="0.25">
      <c r="A316" s="20">
        <v>4.0999999999999996</v>
      </c>
      <c r="B316" s="11" t="s">
        <v>266</v>
      </c>
      <c r="C316" s="11">
        <v>3252927632.3281884</v>
      </c>
      <c r="D316" s="11">
        <v>23730098.129893743</v>
      </c>
      <c r="E316" s="11">
        <v>12847.496313474492</v>
      </c>
      <c r="F316" s="11">
        <v>88784882.033293501</v>
      </c>
      <c r="G316" s="11">
        <v>69006907.871907488</v>
      </c>
      <c r="H316" s="11">
        <v>72764748.242125496</v>
      </c>
      <c r="I316" s="11">
        <v>65465534.514909767</v>
      </c>
      <c r="J316" s="11">
        <v>54073191.417546593</v>
      </c>
      <c r="K316" s="11">
        <v>38090205.415825658</v>
      </c>
      <c r="L316" s="11">
        <v>92748191.341508374</v>
      </c>
      <c r="M316" s="11">
        <v>124447430.48696823</v>
      </c>
      <c r="N316" s="11">
        <v>61759651.774423674</v>
      </c>
      <c r="O316" s="11">
        <v>57507488.290114947</v>
      </c>
      <c r="P316" s="11">
        <v>140452452.36737469</v>
      </c>
      <c r="Q316" s="11">
        <v>68997237.810342848</v>
      </c>
      <c r="R316" s="11">
        <v>232866272.50569212</v>
      </c>
      <c r="S316" s="11">
        <v>92510365.493331641</v>
      </c>
      <c r="T316" s="11">
        <v>124456861.72513978</v>
      </c>
      <c r="U316" s="11">
        <v>61600591.616598539</v>
      </c>
      <c r="V316" s="11">
        <v>81805975.752650827</v>
      </c>
      <c r="W316" s="11">
        <v>224266887.61458036</v>
      </c>
      <c r="X316" s="11">
        <v>105948399.35037053</v>
      </c>
      <c r="Y316" s="11">
        <v>333719443.45846158</v>
      </c>
      <c r="Z316" s="11">
        <v>135528088.42770907</v>
      </c>
      <c r="AA316" s="11">
        <v>179774601.8184047</v>
      </c>
      <c r="AB316" s="11">
        <v>80919.306209965376</v>
      </c>
      <c r="AC316" s="11">
        <v>218482538.53767511</v>
      </c>
      <c r="AD316" s="11">
        <v>128107527.87514292</v>
      </c>
      <c r="AE316" s="11">
        <v>185634517.03490302</v>
      </c>
      <c r="AF316" s="11">
        <v>110669173.05308892</v>
      </c>
      <c r="AG316" s="11">
        <v>79634601.565681309</v>
      </c>
    </row>
    <row r="317" spans="1:33" x14ac:dyDescent="0.25">
      <c r="A317" s="12" t="s">
        <v>7</v>
      </c>
      <c r="B317" s="12" t="s">
        <v>98</v>
      </c>
      <c r="C317" s="14">
        <v>1449266418.0525258</v>
      </c>
      <c r="D317" s="14">
        <v>6659880.9684171155</v>
      </c>
      <c r="E317" s="14">
        <v>0</v>
      </c>
      <c r="F317" s="14">
        <v>65955500.284453273</v>
      </c>
      <c r="G317" s="14">
        <v>52579029.214859687</v>
      </c>
      <c r="H317" s="14">
        <v>55379681.559255123</v>
      </c>
      <c r="I317" s="14">
        <v>47312319.890202932</v>
      </c>
      <c r="J317" s="14">
        <v>47229434.756105565</v>
      </c>
      <c r="K317" s="14">
        <v>17491247.654468071</v>
      </c>
      <c r="L317" s="14">
        <v>14489118.85309092</v>
      </c>
      <c r="M317" s="14">
        <v>16146814.300190389</v>
      </c>
      <c r="N317" s="14">
        <v>0</v>
      </c>
      <c r="O317" s="14">
        <v>8590185.1136456039</v>
      </c>
      <c r="P317" s="14">
        <v>65955500.284453273</v>
      </c>
      <c r="Q317" s="14">
        <v>52579029.214859687</v>
      </c>
      <c r="R317" s="14">
        <v>170165523.10494512</v>
      </c>
      <c r="S317" s="14">
        <v>14489118.85309092</v>
      </c>
      <c r="T317" s="14">
        <v>16146814.300190389</v>
      </c>
      <c r="U317" s="14">
        <v>0</v>
      </c>
      <c r="V317" s="14">
        <v>9458933.8385889605</v>
      </c>
      <c r="W317" s="14">
        <v>99646928.465121016</v>
      </c>
      <c r="X317" s="14">
        <v>75759034.060617968</v>
      </c>
      <c r="Y317" s="14">
        <v>243024857.4662101</v>
      </c>
      <c r="Z317" s="14">
        <v>18278810.499407299</v>
      </c>
      <c r="AA317" s="14">
        <v>20937645.844466817</v>
      </c>
      <c r="AB317" s="14">
        <v>0</v>
      </c>
      <c r="AC317" s="14">
        <v>50010259.376205146</v>
      </c>
      <c r="AD317" s="14">
        <v>80961796.832054213</v>
      </c>
      <c r="AE317" s="14">
        <v>148775096.98168394</v>
      </c>
      <c r="AF317" s="14">
        <v>37604215.34665928</v>
      </c>
      <c r="AG317" s="14">
        <v>13639640.989283161</v>
      </c>
    </row>
    <row r="318" spans="1:33" x14ac:dyDescent="0.25">
      <c r="A318" s="12" t="s">
        <v>26</v>
      </c>
      <c r="B318" s="12" t="s">
        <v>51</v>
      </c>
      <c r="C318" s="14">
        <v>101742505.52435873</v>
      </c>
      <c r="D318" s="14">
        <v>0</v>
      </c>
      <c r="E318" s="14">
        <v>0</v>
      </c>
      <c r="F318" s="14">
        <v>0</v>
      </c>
      <c r="G318" s="14">
        <v>0</v>
      </c>
      <c r="H318" s="14">
        <v>0</v>
      </c>
      <c r="I318" s="14">
        <v>185733.73218693057</v>
      </c>
      <c r="J318" s="14">
        <v>351567.42163954617</v>
      </c>
      <c r="K318" s="14">
        <v>2285188.2406570739</v>
      </c>
      <c r="L318" s="14">
        <v>0</v>
      </c>
      <c r="M318" s="14">
        <v>8653201.9156376105</v>
      </c>
      <c r="N318" s="14">
        <v>11512174.721800745</v>
      </c>
      <c r="O318" s="14">
        <v>2013220.989954784</v>
      </c>
      <c r="P318" s="14">
        <v>3698091.2747933827</v>
      </c>
      <c r="Q318" s="14">
        <v>0</v>
      </c>
      <c r="R318" s="14">
        <v>2822489.3944835514</v>
      </c>
      <c r="S318" s="14">
        <v>0</v>
      </c>
      <c r="T318" s="14">
        <v>8653201.9156376105</v>
      </c>
      <c r="U318" s="14">
        <v>11512174.721800745</v>
      </c>
      <c r="V318" s="14">
        <v>3562728.2624141783</v>
      </c>
      <c r="W318" s="14">
        <v>6211789.6157877538</v>
      </c>
      <c r="X318" s="14">
        <v>0</v>
      </c>
      <c r="Y318" s="14">
        <v>4544749.7241956536</v>
      </c>
      <c r="Z318" s="14">
        <v>0</v>
      </c>
      <c r="AA318" s="14">
        <v>15690217.212336708</v>
      </c>
      <c r="AB318" s="14">
        <v>0</v>
      </c>
      <c r="AC318" s="14">
        <v>13525395.711755527</v>
      </c>
      <c r="AD318" s="14">
        <v>3698091.2747933827</v>
      </c>
      <c r="AE318" s="14">
        <v>0</v>
      </c>
      <c r="AF318" s="14">
        <v>2822489.3944835514</v>
      </c>
      <c r="AG318" s="14">
        <v>0</v>
      </c>
    </row>
    <row r="319" spans="1:33" x14ac:dyDescent="0.25">
      <c r="A319" s="12" t="s">
        <v>42</v>
      </c>
      <c r="B319" s="12" t="s">
        <v>362</v>
      </c>
      <c r="C319" s="14">
        <v>274575248.00750387</v>
      </c>
      <c r="D319" s="14">
        <v>0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4424442.8345958591</v>
      </c>
      <c r="K319" s="14">
        <v>10427622.392780598</v>
      </c>
      <c r="L319" s="14">
        <v>15015761.504831655</v>
      </c>
      <c r="M319" s="14">
        <v>33460871.324281115</v>
      </c>
      <c r="N319" s="14">
        <v>1360223.4522218425</v>
      </c>
      <c r="O319" s="14">
        <v>0</v>
      </c>
      <c r="P319" s="14">
        <v>0</v>
      </c>
      <c r="Q319" s="14">
        <v>0</v>
      </c>
      <c r="R319" s="14">
        <v>14852065.227376457</v>
      </c>
      <c r="S319" s="14">
        <v>15015761.504831655</v>
      </c>
      <c r="T319" s="14">
        <v>33460871.324281115</v>
      </c>
      <c r="U319" s="14">
        <v>1360223.4522218425</v>
      </c>
      <c r="V319" s="14">
        <v>0</v>
      </c>
      <c r="W319" s="14">
        <v>0</v>
      </c>
      <c r="X319" s="14">
        <v>0</v>
      </c>
      <c r="Y319" s="14">
        <v>21318643.121011011</v>
      </c>
      <c r="Z319" s="14">
        <v>21911461.192712236</v>
      </c>
      <c r="AA319" s="14">
        <v>47785805.560818486</v>
      </c>
      <c r="AB319" s="14">
        <v>0</v>
      </c>
      <c r="AC319" s="14">
        <v>1360223.4522218425</v>
      </c>
      <c r="AD319" s="14">
        <v>0</v>
      </c>
      <c r="AE319" s="14">
        <v>10427622.392780598</v>
      </c>
      <c r="AF319" s="14">
        <v>12903703.635963153</v>
      </c>
      <c r="AG319" s="14">
        <v>29489945.634574387</v>
      </c>
    </row>
    <row r="320" spans="1:33" x14ac:dyDescent="0.25">
      <c r="A320" s="12" t="s">
        <v>44</v>
      </c>
      <c r="B320" s="12" t="s">
        <v>363</v>
      </c>
      <c r="C320" s="14">
        <v>430605056.7859484</v>
      </c>
      <c r="D320" s="14">
        <v>2975056.3887799196</v>
      </c>
      <c r="E320" s="14">
        <v>0</v>
      </c>
      <c r="F320" s="14">
        <v>183080.39315569721</v>
      </c>
      <c r="G320" s="14">
        <v>0</v>
      </c>
      <c r="H320" s="14">
        <v>0</v>
      </c>
      <c r="I320" s="14">
        <v>1558836.6808546241</v>
      </c>
      <c r="J320" s="14">
        <v>398000.85468629829</v>
      </c>
      <c r="K320" s="14">
        <v>2763895.8761164797</v>
      </c>
      <c r="L320" s="14">
        <v>20678938.285290189</v>
      </c>
      <c r="M320" s="14">
        <v>34160463.740846865</v>
      </c>
      <c r="N320" s="14">
        <v>20076703.105052184</v>
      </c>
      <c r="O320" s="14">
        <v>27187838.010094266</v>
      </c>
      <c r="P320" s="14">
        <v>13264041.817178203</v>
      </c>
      <c r="Q320" s="14">
        <v>0</v>
      </c>
      <c r="R320" s="14">
        <v>4720733.4116574042</v>
      </c>
      <c r="S320" s="14">
        <v>20678938.285290189</v>
      </c>
      <c r="T320" s="14">
        <v>34160463.740846865</v>
      </c>
      <c r="U320" s="14">
        <v>20076703.105052184</v>
      </c>
      <c r="V320" s="14">
        <v>38506552.36693839</v>
      </c>
      <c r="W320" s="14">
        <v>18584647.78676866</v>
      </c>
      <c r="X320" s="14">
        <v>0</v>
      </c>
      <c r="Y320" s="14">
        <v>6776137.1453614598</v>
      </c>
      <c r="Z320" s="14">
        <v>30270118.375665173</v>
      </c>
      <c r="AA320" s="14">
        <v>47655652.787041076</v>
      </c>
      <c r="AB320" s="14">
        <v>0</v>
      </c>
      <c r="AC320" s="14">
        <v>47447621.508302137</v>
      </c>
      <c r="AD320" s="14">
        <v>13080961.424022503</v>
      </c>
      <c r="AE320" s="14">
        <v>4322732.5569711048</v>
      </c>
      <c r="AF320" s="14">
        <v>17030597.117332634</v>
      </c>
      <c r="AG320" s="14">
        <v>4046342.0226438558</v>
      </c>
    </row>
    <row r="321" spans="1:33" x14ac:dyDescent="0.25">
      <c r="A321" s="12" t="s">
        <v>46</v>
      </c>
      <c r="B321" s="12" t="s">
        <v>52</v>
      </c>
      <c r="C321" s="14">
        <v>677617009.30034435</v>
      </c>
      <c r="D321" s="14">
        <v>14095160.772696709</v>
      </c>
      <c r="E321" s="14">
        <v>0</v>
      </c>
      <c r="F321" s="14">
        <v>18689456.801310048</v>
      </c>
      <c r="G321" s="14">
        <v>14361315.132241065</v>
      </c>
      <c r="H321" s="14">
        <v>16653019.094831914</v>
      </c>
      <c r="I321" s="14">
        <v>16201951.459520813</v>
      </c>
      <c r="J321" s="14">
        <v>1658336.8945261801</v>
      </c>
      <c r="K321" s="14">
        <v>3324614.058137069</v>
      </c>
      <c r="L321" s="14">
        <v>36309138.518594697</v>
      </c>
      <c r="M321" s="14">
        <v>18005848.351381954</v>
      </c>
      <c r="N321" s="14">
        <v>20071255.245245274</v>
      </c>
      <c r="O321" s="14">
        <v>1986635.2042353614</v>
      </c>
      <c r="P321" s="14">
        <v>18800969.184038203</v>
      </c>
      <c r="Q321" s="14">
        <v>14361315.132241065</v>
      </c>
      <c r="R321" s="14">
        <v>37837921.507015981</v>
      </c>
      <c r="S321" s="14">
        <v>35844804.188127369</v>
      </c>
      <c r="T321" s="14">
        <v>18005848.351381954</v>
      </c>
      <c r="U321" s="14">
        <v>20071255.245245274</v>
      </c>
      <c r="V321" s="14">
        <v>2851614.659802556</v>
      </c>
      <c r="W321" s="14">
        <v>52322969.805929087</v>
      </c>
      <c r="X321" s="14">
        <v>27122376.637563586</v>
      </c>
      <c r="Y321" s="14">
        <v>54179059.280315161</v>
      </c>
      <c r="Z321" s="14">
        <v>54713329.909201011</v>
      </c>
      <c r="AA321" s="14">
        <v>24745689.831330523</v>
      </c>
      <c r="AB321" s="14">
        <v>0</v>
      </c>
      <c r="AC321" s="14">
        <v>48325946.858775303</v>
      </c>
      <c r="AD321" s="14">
        <v>23137168.747836273</v>
      </c>
      <c r="AE321" s="14">
        <v>20165494.263082694</v>
      </c>
      <c r="AF321" s="14">
        <v>36428335.146668717</v>
      </c>
      <c r="AG321" s="14">
        <v>27346179.019068599</v>
      </c>
    </row>
    <row r="322" spans="1:33" x14ac:dyDescent="0.25">
      <c r="A322" s="12" t="s">
        <v>223</v>
      </c>
      <c r="B322" s="12" t="s">
        <v>53</v>
      </c>
      <c r="C322" s="14">
        <v>316586228.15584862</v>
      </c>
      <c r="D322" s="14">
        <v>0</v>
      </c>
      <c r="E322" s="14">
        <v>0</v>
      </c>
      <c r="F322" s="14">
        <v>3767741.4243634762</v>
      </c>
      <c r="G322" s="14">
        <v>1943570.8403846968</v>
      </c>
      <c r="H322" s="14">
        <v>594347.942998174</v>
      </c>
      <c r="I322" s="14">
        <v>0</v>
      </c>
      <c r="J322" s="14">
        <v>0</v>
      </c>
      <c r="K322" s="14">
        <v>1797637.1936663655</v>
      </c>
      <c r="L322" s="14">
        <v>6253256.761879324</v>
      </c>
      <c r="M322" s="14">
        <v>14018253.436808718</v>
      </c>
      <c r="N322" s="14">
        <v>8580235.0922784861</v>
      </c>
      <c r="O322" s="14">
        <v>17599062.403862476</v>
      </c>
      <c r="P322" s="14">
        <v>38644428.376129605</v>
      </c>
      <c r="Q322" s="14">
        <v>1943570.8403846968</v>
      </c>
      <c r="R322" s="14">
        <v>2391985.1366645396</v>
      </c>
      <c r="S322" s="14">
        <v>6253256.761879324</v>
      </c>
      <c r="T322" s="14">
        <v>14018253.436808718</v>
      </c>
      <c r="U322" s="14">
        <v>8580235.0922784861</v>
      </c>
      <c r="V322" s="14">
        <v>27424169.207085155</v>
      </c>
      <c r="W322" s="14">
        <v>47498574.523152225</v>
      </c>
      <c r="X322" s="14">
        <v>2973836.5068247463</v>
      </c>
      <c r="Y322" s="14">
        <v>3746093.7972145514</v>
      </c>
      <c r="Z322" s="14">
        <v>10281248.066964248</v>
      </c>
      <c r="AA322" s="14">
        <v>22863932.703021526</v>
      </c>
      <c r="AB322" s="14">
        <v>0</v>
      </c>
      <c r="AC322" s="14">
        <v>57604642.645335302</v>
      </c>
      <c r="AD322" s="14">
        <v>7219083.2269352619</v>
      </c>
      <c r="AE322" s="14">
        <v>1943570.8403846968</v>
      </c>
      <c r="AF322" s="14">
        <v>3877854.994160003</v>
      </c>
      <c r="AG322" s="14">
        <v>4767386.9043838605</v>
      </c>
    </row>
    <row r="323" spans="1:33" x14ac:dyDescent="0.25">
      <c r="A323" s="12" t="s">
        <v>244</v>
      </c>
      <c r="B323" s="12" t="s">
        <v>103</v>
      </c>
      <c r="C323" s="14">
        <v>1810833.2154706554</v>
      </c>
      <c r="D323" s="14">
        <v>0</v>
      </c>
      <c r="E323" s="14">
        <v>9176.7830810532087</v>
      </c>
      <c r="F323" s="14">
        <v>135073.66429356951</v>
      </c>
      <c r="G323" s="14">
        <v>87851.917444325358</v>
      </c>
      <c r="H323" s="14">
        <v>98356.889314486951</v>
      </c>
      <c r="I323" s="14">
        <v>147637.68010319077</v>
      </c>
      <c r="J323" s="14">
        <v>8149.0399950986384</v>
      </c>
      <c r="K323" s="14">
        <v>0</v>
      </c>
      <c r="L323" s="14">
        <v>1412.441301143715</v>
      </c>
      <c r="M323" s="14">
        <v>1412.441301143715</v>
      </c>
      <c r="N323" s="14">
        <v>113614.39844652057</v>
      </c>
      <c r="O323" s="14">
        <v>93247.548801756973</v>
      </c>
      <c r="P323" s="14">
        <v>63872.45055861467</v>
      </c>
      <c r="Q323" s="14">
        <v>80944.730612436513</v>
      </c>
      <c r="R323" s="14">
        <v>53967.659677917858</v>
      </c>
      <c r="S323" s="14">
        <v>163204.21436583632</v>
      </c>
      <c r="T323" s="14">
        <v>8149.0399950986384</v>
      </c>
      <c r="U323" s="14">
        <v>0</v>
      </c>
      <c r="V323" s="14">
        <v>1412.441301143715</v>
      </c>
      <c r="W323" s="14">
        <v>1412.441301143715</v>
      </c>
      <c r="X323" s="14">
        <v>66537.246688723404</v>
      </c>
      <c r="Y323" s="14">
        <v>92787.802966871823</v>
      </c>
      <c r="Z323" s="14">
        <v>52228.845542235882</v>
      </c>
      <c r="AA323" s="14">
        <v>68327.056706812844</v>
      </c>
      <c r="AB323" s="14">
        <v>57799.50443568956</v>
      </c>
      <c r="AC323" s="14">
        <v>148892.13219989953</v>
      </c>
      <c r="AD323" s="14">
        <v>7447.4067866180976</v>
      </c>
      <c r="AE323" s="14">
        <v>0</v>
      </c>
      <c r="AF323" s="14">
        <v>1412.441301143715</v>
      </c>
      <c r="AG323" s="14">
        <v>246504.99694817959</v>
      </c>
    </row>
    <row r="324" spans="1:33" x14ac:dyDescent="0.25">
      <c r="A324" s="12" t="s">
        <v>267</v>
      </c>
      <c r="B324" s="12" t="s">
        <v>104</v>
      </c>
      <c r="C324" s="14">
        <v>362166.64309413108</v>
      </c>
      <c r="D324" s="14">
        <v>0</v>
      </c>
      <c r="E324" s="14">
        <v>1835.3566162106417</v>
      </c>
      <c r="F324" s="14">
        <v>27014.732858713902</v>
      </c>
      <c r="G324" s="14">
        <v>17570.383488865071</v>
      </c>
      <c r="H324" s="14">
        <v>19671.377862897389</v>
      </c>
      <c r="I324" s="14">
        <v>29527.536020638156</v>
      </c>
      <c r="J324" s="14">
        <v>1629.8079990197275</v>
      </c>
      <c r="K324" s="14">
        <v>0</v>
      </c>
      <c r="L324" s="14">
        <v>282.488260228743</v>
      </c>
      <c r="M324" s="14">
        <v>282.488260228743</v>
      </c>
      <c r="N324" s="14">
        <v>22722.879689304107</v>
      </c>
      <c r="O324" s="14">
        <v>18649.509760351393</v>
      </c>
      <c r="P324" s="14">
        <v>12774.490111722936</v>
      </c>
      <c r="Q324" s="14">
        <v>16188.946122487301</v>
      </c>
      <c r="R324" s="14">
        <v>10793.531935583571</v>
      </c>
      <c r="S324" s="14">
        <v>32640.842873167257</v>
      </c>
      <c r="T324" s="14">
        <v>1629.8079990197275</v>
      </c>
      <c r="U324" s="14">
        <v>0</v>
      </c>
      <c r="V324" s="14">
        <v>282.488260228743</v>
      </c>
      <c r="W324" s="14">
        <v>282.488260228743</v>
      </c>
      <c r="X324" s="14">
        <v>13307.449337744676</v>
      </c>
      <c r="Y324" s="14">
        <v>18557.560593374365</v>
      </c>
      <c r="Z324" s="14">
        <v>10445.769108447175</v>
      </c>
      <c r="AA324" s="14">
        <v>13665.411341362566</v>
      </c>
      <c r="AB324" s="14">
        <v>11559.90088713791</v>
      </c>
      <c r="AC324" s="14">
        <v>29778.426439979903</v>
      </c>
      <c r="AD324" s="14">
        <v>1489.4813573236192</v>
      </c>
      <c r="AE324" s="14">
        <v>0</v>
      </c>
      <c r="AF324" s="14">
        <v>282.488260228743</v>
      </c>
      <c r="AG324" s="14">
        <v>49300.999389635916</v>
      </c>
    </row>
    <row r="325" spans="1:33" x14ac:dyDescent="0.25">
      <c r="A325" s="12" t="s">
        <v>268</v>
      </c>
      <c r="B325" s="12" t="s">
        <v>269</v>
      </c>
      <c r="C325" s="14">
        <v>362166.64309413108</v>
      </c>
      <c r="D325" s="14">
        <v>0</v>
      </c>
      <c r="E325" s="14">
        <v>1835.3566162106417</v>
      </c>
      <c r="F325" s="14">
        <v>27014.732858713902</v>
      </c>
      <c r="G325" s="14">
        <v>17570.383488865071</v>
      </c>
      <c r="H325" s="14">
        <v>19671.377862897389</v>
      </c>
      <c r="I325" s="14">
        <v>29527.536020638156</v>
      </c>
      <c r="J325" s="14">
        <v>1629.8079990197275</v>
      </c>
      <c r="K325" s="14">
        <v>0</v>
      </c>
      <c r="L325" s="14">
        <v>282.488260228743</v>
      </c>
      <c r="M325" s="14">
        <v>282.488260228743</v>
      </c>
      <c r="N325" s="14">
        <v>22722.879689304107</v>
      </c>
      <c r="O325" s="14">
        <v>18649.509760351393</v>
      </c>
      <c r="P325" s="14">
        <v>12774.490111722936</v>
      </c>
      <c r="Q325" s="14">
        <v>16188.946122487301</v>
      </c>
      <c r="R325" s="14">
        <v>10793.531935583571</v>
      </c>
      <c r="S325" s="14">
        <v>32640.842873167257</v>
      </c>
      <c r="T325" s="14">
        <v>1629.8079990197275</v>
      </c>
      <c r="U325" s="14">
        <v>0</v>
      </c>
      <c r="V325" s="14">
        <v>282.488260228743</v>
      </c>
      <c r="W325" s="14">
        <v>282.488260228743</v>
      </c>
      <c r="X325" s="14">
        <v>13307.449337744676</v>
      </c>
      <c r="Y325" s="14">
        <v>18557.560593374365</v>
      </c>
      <c r="Z325" s="14">
        <v>10445.769108447175</v>
      </c>
      <c r="AA325" s="14">
        <v>13665.411341362566</v>
      </c>
      <c r="AB325" s="14">
        <v>11559.90088713791</v>
      </c>
      <c r="AC325" s="14">
        <v>29778.426439979903</v>
      </c>
      <c r="AD325" s="14">
        <v>1489.4813573236192</v>
      </c>
      <c r="AE325" s="14">
        <v>0</v>
      </c>
      <c r="AF325" s="14">
        <v>282.488260228743</v>
      </c>
      <c r="AG325" s="14">
        <v>49300.999389635916</v>
      </c>
    </row>
    <row r="326" spans="1:33" x14ac:dyDescent="0.25">
      <c r="A326" s="20">
        <v>4.2</v>
      </c>
      <c r="B326" s="11" t="s">
        <v>270</v>
      </c>
      <c r="C326" s="11">
        <v>585781.3034006157</v>
      </c>
      <c r="D326" s="11">
        <v>0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175703.54863627197</v>
      </c>
      <c r="P326" s="11">
        <v>147667.70731651303</v>
      </c>
      <c r="Q326" s="11">
        <v>102635.54318282566</v>
      </c>
      <c r="R326" s="11">
        <v>95727.829351309192</v>
      </c>
      <c r="S326" s="11">
        <v>31348.189325048163</v>
      </c>
      <c r="T326" s="11">
        <v>2099.123159766682</v>
      </c>
      <c r="U326" s="11">
        <v>1319.2076343574665</v>
      </c>
      <c r="V326" s="11">
        <v>1020.372455593546</v>
      </c>
      <c r="W326" s="11">
        <v>770.63936434727475</v>
      </c>
      <c r="X326" s="11">
        <v>123.96264872867361</v>
      </c>
      <c r="Y326" s="11">
        <v>0</v>
      </c>
      <c r="Z326" s="11">
        <v>0</v>
      </c>
      <c r="AA326" s="11">
        <v>1384.3823264767223</v>
      </c>
      <c r="AB326" s="11">
        <v>5449.6182337401469</v>
      </c>
      <c r="AC326" s="11">
        <v>15008.96253659648</v>
      </c>
      <c r="AD326" s="11">
        <v>0</v>
      </c>
      <c r="AE326" s="11">
        <v>5474.6294219081565</v>
      </c>
      <c r="AF326" s="11">
        <v>22.298245130620263</v>
      </c>
      <c r="AG326" s="11">
        <v>25.289562001901182</v>
      </c>
    </row>
    <row r="327" spans="1:33" x14ac:dyDescent="0.25">
      <c r="A327" s="12" t="s">
        <v>7</v>
      </c>
      <c r="B327" s="12" t="s">
        <v>98</v>
      </c>
      <c r="C327" s="14">
        <v>293035.5657724858</v>
      </c>
      <c r="D327" s="14">
        <v>0</v>
      </c>
      <c r="E327" s="1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109904.24563167417</v>
      </c>
      <c r="P327" s="14">
        <v>61510.737642240871</v>
      </c>
      <c r="Q327" s="14">
        <v>42417.339159880234</v>
      </c>
      <c r="R327" s="14">
        <v>39586.511428480153</v>
      </c>
      <c r="S327" s="14">
        <v>31348.189325048163</v>
      </c>
      <c r="T327" s="14">
        <v>1378.4146635291106</v>
      </c>
      <c r="U327" s="14">
        <v>583.27861103902137</v>
      </c>
      <c r="V327" s="14">
        <v>426.00242052024208</v>
      </c>
      <c r="W327" s="14">
        <v>282.25481943698531</v>
      </c>
      <c r="X327" s="14">
        <v>123.96264872867361</v>
      </c>
      <c r="Y327" s="14">
        <v>0</v>
      </c>
      <c r="Z327" s="14">
        <v>0</v>
      </c>
      <c r="AA327" s="14">
        <v>0</v>
      </c>
      <c r="AB327" s="14">
        <v>0</v>
      </c>
      <c r="AC327" s="14">
        <v>0</v>
      </c>
      <c r="AD327" s="14">
        <v>0</v>
      </c>
      <c r="AE327" s="14">
        <v>5474.6294219081565</v>
      </c>
      <c r="AF327" s="14">
        <v>0</v>
      </c>
      <c r="AG327" s="14">
        <v>0</v>
      </c>
    </row>
    <row r="328" spans="1:33" x14ac:dyDescent="0.25">
      <c r="A328" s="12" t="s">
        <v>26</v>
      </c>
      <c r="B328" s="12" t="s">
        <v>51</v>
      </c>
      <c r="C328" s="14">
        <v>5494.1034691108553</v>
      </c>
      <c r="D328" s="14">
        <v>0</v>
      </c>
      <c r="E328" s="1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14">
        <v>2716.696751934539</v>
      </c>
      <c r="Q328" s="14">
        <v>1370.9004592486126</v>
      </c>
      <c r="R328" s="14">
        <v>1370.4355672752295</v>
      </c>
      <c r="S328" s="14">
        <v>0</v>
      </c>
      <c r="T328" s="14">
        <v>0</v>
      </c>
      <c r="U328" s="14">
        <v>4.9551655845822813</v>
      </c>
      <c r="V328" s="14">
        <v>15.812807821387569</v>
      </c>
      <c r="W328" s="14">
        <v>15.3027172465041</v>
      </c>
      <c r="X328" s="14">
        <v>0</v>
      </c>
      <c r="Y328" s="14">
        <v>0</v>
      </c>
      <c r="Z328" s="14">
        <v>0</v>
      </c>
      <c r="AA328" s="14">
        <v>0</v>
      </c>
      <c r="AB328" s="14">
        <v>0</v>
      </c>
      <c r="AC328" s="14">
        <v>0</v>
      </c>
      <c r="AD328" s="14">
        <v>0</v>
      </c>
      <c r="AE328" s="14">
        <v>0</v>
      </c>
      <c r="AF328" s="14">
        <v>0</v>
      </c>
      <c r="AG328" s="14">
        <v>0</v>
      </c>
    </row>
    <row r="329" spans="1:33" x14ac:dyDescent="0.25">
      <c r="A329" s="12" t="s">
        <v>42</v>
      </c>
      <c r="B329" s="12" t="s">
        <v>91</v>
      </c>
      <c r="C329" s="14">
        <v>159900.89031562282</v>
      </c>
      <c r="D329" s="14">
        <v>0</v>
      </c>
      <c r="E329" s="1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35508.263194881729</v>
      </c>
      <c r="P329" s="14">
        <v>43729.732964278584</v>
      </c>
      <c r="Q329" s="14">
        <v>35561.869888332534</v>
      </c>
      <c r="R329" s="14">
        <v>43791.545001059603</v>
      </c>
      <c r="S329" s="14">
        <v>0</v>
      </c>
      <c r="T329" s="14">
        <v>263.07173752572356</v>
      </c>
      <c r="U329" s="14">
        <v>339.83946545666748</v>
      </c>
      <c r="V329" s="14">
        <v>343.68511117079601</v>
      </c>
      <c r="W329" s="14">
        <v>362.88295291719243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0</v>
      </c>
      <c r="AG329" s="14">
        <v>0</v>
      </c>
    </row>
    <row r="330" spans="1:33" x14ac:dyDescent="0.25">
      <c r="A330" s="12" t="s">
        <v>44</v>
      </c>
      <c r="B330" s="12" t="s">
        <v>52</v>
      </c>
      <c r="C330" s="14">
        <v>99595.650307512682</v>
      </c>
      <c r="D330" s="14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30291.039809716047</v>
      </c>
      <c r="P330" s="14">
        <v>34223.218985277512</v>
      </c>
      <c r="Q330" s="14">
        <v>13689.130460623999</v>
      </c>
      <c r="R330" s="14">
        <v>0</v>
      </c>
      <c r="S330" s="14">
        <v>0</v>
      </c>
      <c r="T330" s="14">
        <v>457.63675871184768</v>
      </c>
      <c r="U330" s="14">
        <v>328.64829685397041</v>
      </c>
      <c r="V330" s="14">
        <v>122.10566399081038</v>
      </c>
      <c r="W330" s="14">
        <v>0</v>
      </c>
      <c r="X330" s="14">
        <v>0</v>
      </c>
      <c r="Y330" s="14">
        <v>0</v>
      </c>
      <c r="Z330" s="14">
        <v>0</v>
      </c>
      <c r="AA330" s="14">
        <v>0</v>
      </c>
      <c r="AB330" s="14">
        <v>5449.6182337401469</v>
      </c>
      <c r="AC330" s="14">
        <v>15008.96253659648</v>
      </c>
      <c r="AD330" s="14">
        <v>0</v>
      </c>
      <c r="AE330" s="14">
        <v>0</v>
      </c>
      <c r="AF330" s="14">
        <v>0</v>
      </c>
      <c r="AG330" s="14">
        <v>25.289562001901182</v>
      </c>
    </row>
    <row r="331" spans="1:33" x14ac:dyDescent="0.25">
      <c r="A331" s="12" t="s">
        <v>46</v>
      </c>
      <c r="B331" s="12" t="s">
        <v>53</v>
      </c>
      <c r="C331" s="14">
        <v>27755.093535883472</v>
      </c>
      <c r="D331" s="14">
        <v>0</v>
      </c>
      <c r="E331" s="1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14">
        <v>5487.3209727815156</v>
      </c>
      <c r="Q331" s="14">
        <v>9596.3032147402901</v>
      </c>
      <c r="R331" s="14">
        <v>10979.337354494199</v>
      </c>
      <c r="S331" s="14">
        <v>0</v>
      </c>
      <c r="T331" s="14">
        <v>0</v>
      </c>
      <c r="U331" s="14">
        <v>62.486095423225066</v>
      </c>
      <c r="V331" s="14">
        <v>112.76645209030998</v>
      </c>
      <c r="W331" s="14">
        <v>110.19887474659298</v>
      </c>
      <c r="X331" s="14">
        <v>0</v>
      </c>
      <c r="Y331" s="14">
        <v>0</v>
      </c>
      <c r="Z331" s="14">
        <v>0</v>
      </c>
      <c r="AA331" s="14">
        <v>1384.3823264767223</v>
      </c>
      <c r="AB331" s="14">
        <v>0</v>
      </c>
      <c r="AC331" s="14">
        <v>0</v>
      </c>
      <c r="AD331" s="14">
        <v>0</v>
      </c>
      <c r="AE331" s="14">
        <v>0</v>
      </c>
      <c r="AF331" s="14">
        <v>22.298245130620263</v>
      </c>
      <c r="AG331" s="14">
        <v>0</v>
      </c>
    </row>
    <row r="332" spans="1:33" x14ac:dyDescent="0.25">
      <c r="A332" s="20">
        <v>4.3</v>
      </c>
      <c r="B332" s="11" t="s">
        <v>271</v>
      </c>
      <c r="C332" s="11">
        <v>514045656.07159561</v>
      </c>
      <c r="D332" s="11">
        <v>0</v>
      </c>
      <c r="E332" s="11">
        <v>9555061.7685773782</v>
      </c>
      <c r="F332" s="11">
        <v>14402684.208127566</v>
      </c>
      <c r="G332" s="11">
        <v>15621489.737115368</v>
      </c>
      <c r="H332" s="11">
        <v>0</v>
      </c>
      <c r="I332" s="11">
        <v>41349559.297569849</v>
      </c>
      <c r="J332" s="11">
        <v>0</v>
      </c>
      <c r="K332" s="11">
        <v>17377341.010832395</v>
      </c>
      <c r="L332" s="11">
        <v>26540806.295824494</v>
      </c>
      <c r="M332" s="11">
        <v>17377341.010832395</v>
      </c>
      <c r="N332" s="11">
        <v>0</v>
      </c>
      <c r="O332" s="11">
        <v>43918147.30665689</v>
      </c>
      <c r="P332" s="11">
        <v>0</v>
      </c>
      <c r="Q332" s="11">
        <v>17341892.775790796</v>
      </c>
      <c r="R332" s="11">
        <v>26446662.556415845</v>
      </c>
      <c r="S332" s="11">
        <v>17274781.143303178</v>
      </c>
      <c r="T332" s="11">
        <v>0</v>
      </c>
      <c r="U332" s="11">
        <v>45452944.566419534</v>
      </c>
      <c r="V332" s="11">
        <v>0</v>
      </c>
      <c r="W332" s="11">
        <v>18168372.068310205</v>
      </c>
      <c r="X332" s="11">
        <v>28094177.996067185</v>
      </c>
      <c r="Y332" s="11">
        <v>18168372.068310205</v>
      </c>
      <c r="Z332" s="11">
        <v>0</v>
      </c>
      <c r="AA332" s="11">
        <v>46262550.06437739</v>
      </c>
      <c r="AB332" s="11">
        <v>0</v>
      </c>
      <c r="AC332" s="11">
        <v>18168372.068310205</v>
      </c>
      <c r="AD332" s="11">
        <v>28094177.996067185</v>
      </c>
      <c r="AE332" s="11">
        <v>18168372.068310205</v>
      </c>
      <c r="AF332" s="11">
        <v>0</v>
      </c>
      <c r="AG332" s="11">
        <v>46262550.06437739</v>
      </c>
    </row>
    <row r="333" spans="1:33" x14ac:dyDescent="0.25">
      <c r="A333" s="12" t="s">
        <v>7</v>
      </c>
      <c r="B333" s="12" t="s">
        <v>272</v>
      </c>
      <c r="C333" s="14">
        <v>206088705.85730541</v>
      </c>
      <c r="D333" s="14">
        <v>0</v>
      </c>
      <c r="E333" s="14">
        <v>6019701.1139812153</v>
      </c>
      <c r="F333" s="14">
        <v>9037330.6064171959</v>
      </c>
      <c r="G333" s="14">
        <v>7103826.3023368493</v>
      </c>
      <c r="H333" s="14">
        <v>0</v>
      </c>
      <c r="I333" s="14">
        <v>15458031.778044038</v>
      </c>
      <c r="J333" s="14">
        <v>0</v>
      </c>
      <c r="K333" s="14">
        <v>7103826.3023368493</v>
      </c>
      <c r="L333" s="14">
        <v>10332392.494302323</v>
      </c>
      <c r="M333" s="14">
        <v>7103826.3023368493</v>
      </c>
      <c r="N333" s="14">
        <v>0</v>
      </c>
      <c r="O333" s="14">
        <v>17436218.79663917</v>
      </c>
      <c r="P333" s="14">
        <v>0</v>
      </c>
      <c r="Q333" s="14">
        <v>7068378.0672952468</v>
      </c>
      <c r="R333" s="14">
        <v>10360495.103081023</v>
      </c>
      <c r="S333" s="14">
        <v>7103826.3023368493</v>
      </c>
      <c r="T333" s="14">
        <v>0</v>
      </c>
      <c r="U333" s="14">
        <v>16902955.61833854</v>
      </c>
      <c r="V333" s="14">
        <v>0</v>
      </c>
      <c r="W333" s="14">
        <v>7103826.3023368493</v>
      </c>
      <c r="X333" s="14">
        <v>10608734.813959548</v>
      </c>
      <c r="Y333" s="14">
        <v>7103826.3023368493</v>
      </c>
      <c r="Z333" s="14">
        <v>0</v>
      </c>
      <c r="AA333" s="14">
        <v>17712561.116296396</v>
      </c>
      <c r="AB333" s="14">
        <v>0</v>
      </c>
      <c r="AC333" s="14">
        <v>7103826.3023368493</v>
      </c>
      <c r="AD333" s="14">
        <v>10608734.813959548</v>
      </c>
      <c r="AE333" s="14">
        <v>7103826.3023368493</v>
      </c>
      <c r="AF333" s="14">
        <v>0</v>
      </c>
      <c r="AG333" s="14">
        <v>17712561.116296396</v>
      </c>
    </row>
    <row r="334" spans="1:33" x14ac:dyDescent="0.25">
      <c r="A334" s="12" t="s">
        <v>26</v>
      </c>
      <c r="B334" s="12" t="s">
        <v>273</v>
      </c>
      <c r="C334" s="14">
        <v>36827992.636014305</v>
      </c>
      <c r="D334" s="14">
        <v>0</v>
      </c>
      <c r="E334" s="14">
        <v>0</v>
      </c>
      <c r="F334" s="14">
        <v>0</v>
      </c>
      <c r="G334" s="14">
        <v>1302722.6377788382</v>
      </c>
      <c r="H334" s="14">
        <v>0</v>
      </c>
      <c r="I334" s="14">
        <v>3368264.3830133467</v>
      </c>
      <c r="J334" s="14">
        <v>0</v>
      </c>
      <c r="K334" s="14">
        <v>1302722.6377788382</v>
      </c>
      <c r="L334" s="14">
        <v>2065541.7452345083</v>
      </c>
      <c r="M334" s="14">
        <v>1302722.6377788382</v>
      </c>
      <c r="N334" s="14">
        <v>0</v>
      </c>
      <c r="O334" s="14">
        <v>3368264.3830133467</v>
      </c>
      <c r="P334" s="14">
        <v>0</v>
      </c>
      <c r="Q334" s="14">
        <v>1302722.6377788382</v>
      </c>
      <c r="R334" s="14">
        <v>2065541.7452345083</v>
      </c>
      <c r="S334" s="14">
        <v>1302722.6377788382</v>
      </c>
      <c r="T334" s="14">
        <v>0</v>
      </c>
      <c r="U334" s="14">
        <v>3368264.3830133467</v>
      </c>
      <c r="V334" s="14">
        <v>0</v>
      </c>
      <c r="W334" s="14">
        <v>1302722.6377788382</v>
      </c>
      <c r="X334" s="14">
        <v>2065541.7452345083</v>
      </c>
      <c r="Y334" s="14">
        <v>1302722.6377788382</v>
      </c>
      <c r="Z334" s="14">
        <v>0</v>
      </c>
      <c r="AA334" s="14">
        <v>3368264.3830133467</v>
      </c>
      <c r="AB334" s="14">
        <v>0</v>
      </c>
      <c r="AC334" s="14">
        <v>1302722.6377788382</v>
      </c>
      <c r="AD334" s="14">
        <v>2065541.7452345083</v>
      </c>
      <c r="AE334" s="14">
        <v>1302722.6377788382</v>
      </c>
      <c r="AF334" s="14">
        <v>0</v>
      </c>
      <c r="AG334" s="14">
        <v>3368264.3830133467</v>
      </c>
    </row>
    <row r="335" spans="1:33" x14ac:dyDescent="0.25">
      <c r="A335" s="12" t="s">
        <v>42</v>
      </c>
      <c r="B335" s="12" t="s">
        <v>274</v>
      </c>
      <c r="C335" s="14">
        <v>116993858.32295206</v>
      </c>
      <c r="D335" s="14">
        <v>0</v>
      </c>
      <c r="E335" s="14">
        <v>1996621.8387181775</v>
      </c>
      <c r="F335" s="14">
        <v>3165758.8789206431</v>
      </c>
      <c r="G335" s="14">
        <v>3974307.9537357888</v>
      </c>
      <c r="H335" s="14">
        <v>0</v>
      </c>
      <c r="I335" s="14">
        <v>10217770.870737148</v>
      </c>
      <c r="J335" s="14">
        <v>0</v>
      </c>
      <c r="K335" s="14">
        <v>3974307.9537357888</v>
      </c>
      <c r="L335" s="14">
        <v>6243462.9170013592</v>
      </c>
      <c r="M335" s="14">
        <v>3974307.9537357888</v>
      </c>
      <c r="N335" s="14">
        <v>0</v>
      </c>
      <c r="O335" s="14">
        <v>10217770.870737148</v>
      </c>
      <c r="P335" s="14">
        <v>0</v>
      </c>
      <c r="Q335" s="14">
        <v>3974307.9537357888</v>
      </c>
      <c r="R335" s="14">
        <v>6243462.9170013592</v>
      </c>
      <c r="S335" s="14">
        <v>3974307.9537357888</v>
      </c>
      <c r="T335" s="14">
        <v>0</v>
      </c>
      <c r="U335" s="14">
        <v>10217770.870737148</v>
      </c>
      <c r="V335" s="14">
        <v>0</v>
      </c>
      <c r="W335" s="14">
        <v>3974307.9537357888</v>
      </c>
      <c r="X335" s="14">
        <v>6243462.9170013592</v>
      </c>
      <c r="Y335" s="14">
        <v>3974307.9537357888</v>
      </c>
      <c r="Z335" s="14">
        <v>0</v>
      </c>
      <c r="AA335" s="14">
        <v>10217770.870737148</v>
      </c>
      <c r="AB335" s="14">
        <v>0</v>
      </c>
      <c r="AC335" s="14">
        <v>3974307.9537357888</v>
      </c>
      <c r="AD335" s="14">
        <v>6243462.9170013592</v>
      </c>
      <c r="AE335" s="14">
        <v>3974307.9537357888</v>
      </c>
      <c r="AF335" s="14">
        <v>0</v>
      </c>
      <c r="AG335" s="14">
        <v>10217770.870737148</v>
      </c>
    </row>
    <row r="336" spans="1:33" x14ac:dyDescent="0.25">
      <c r="A336" s="12" t="s">
        <v>44</v>
      </c>
      <c r="B336" s="12" t="s">
        <v>275</v>
      </c>
      <c r="C336" s="14">
        <v>100544819.20584302</v>
      </c>
      <c r="D336" s="14">
        <v>0</v>
      </c>
      <c r="E336" s="14">
        <v>1538738.8158779852</v>
      </c>
      <c r="F336" s="14">
        <v>2199594.7227897272</v>
      </c>
      <c r="G336" s="14">
        <v>2621747.7711523287</v>
      </c>
      <c r="H336" s="14">
        <v>0</v>
      </c>
      <c r="I336" s="14">
        <v>7817528.2035108209</v>
      </c>
      <c r="J336" s="14">
        <v>0</v>
      </c>
      <c r="K336" s="14">
        <v>3032356.4937175419</v>
      </c>
      <c r="L336" s="14">
        <v>4785171.709793278</v>
      </c>
      <c r="M336" s="14">
        <v>3032356.4937175419</v>
      </c>
      <c r="N336" s="14">
        <v>0</v>
      </c>
      <c r="O336" s="14">
        <v>7817528.2035108209</v>
      </c>
      <c r="P336" s="14">
        <v>0</v>
      </c>
      <c r="Q336" s="14">
        <v>3032356.4937175419</v>
      </c>
      <c r="R336" s="14">
        <v>4662925.3616059292</v>
      </c>
      <c r="S336" s="14">
        <v>2929796.6261883252</v>
      </c>
      <c r="T336" s="14">
        <v>0</v>
      </c>
      <c r="U336" s="14">
        <v>9885588.6415740941</v>
      </c>
      <c r="V336" s="14">
        <v>0</v>
      </c>
      <c r="W336" s="14">
        <v>3823387.5511953509</v>
      </c>
      <c r="X336" s="14">
        <v>6062201.0903787389</v>
      </c>
      <c r="Y336" s="14">
        <v>3823387.5511953509</v>
      </c>
      <c r="Z336" s="14">
        <v>0</v>
      </c>
      <c r="AA336" s="14">
        <v>9885588.6415740941</v>
      </c>
      <c r="AB336" s="14">
        <v>0</v>
      </c>
      <c r="AC336" s="14">
        <v>3823387.5511953509</v>
      </c>
      <c r="AD336" s="14">
        <v>6062201.0903787389</v>
      </c>
      <c r="AE336" s="14">
        <v>3823387.5511953509</v>
      </c>
      <c r="AF336" s="14">
        <v>0</v>
      </c>
      <c r="AG336" s="14">
        <v>9885588.6415740941</v>
      </c>
    </row>
    <row r="337" spans="1:33" x14ac:dyDescent="0.25">
      <c r="A337" s="12" t="s">
        <v>46</v>
      </c>
      <c r="B337" s="12" t="s">
        <v>276</v>
      </c>
      <c r="C337" s="14">
        <v>53590280.049480818</v>
      </c>
      <c r="D337" s="14">
        <v>0</v>
      </c>
      <c r="E337" s="14">
        <v>0</v>
      </c>
      <c r="F337" s="14">
        <v>0</v>
      </c>
      <c r="G337" s="14">
        <v>618885.07211156457</v>
      </c>
      <c r="H337" s="14">
        <v>0</v>
      </c>
      <c r="I337" s="14">
        <v>4487964.0622644965</v>
      </c>
      <c r="J337" s="14">
        <v>0</v>
      </c>
      <c r="K337" s="14">
        <v>1964127.6232633777</v>
      </c>
      <c r="L337" s="14">
        <v>3114237.4294930277</v>
      </c>
      <c r="M337" s="14">
        <v>1964127.6232633777</v>
      </c>
      <c r="N337" s="14">
        <v>0</v>
      </c>
      <c r="O337" s="14">
        <v>5078365.0527564054</v>
      </c>
      <c r="P337" s="14">
        <v>0</v>
      </c>
      <c r="Q337" s="14">
        <v>1964127.6232633777</v>
      </c>
      <c r="R337" s="14">
        <v>3114237.4294930277</v>
      </c>
      <c r="S337" s="14">
        <v>1964127.6232633777</v>
      </c>
      <c r="T337" s="14">
        <v>0</v>
      </c>
      <c r="U337" s="14">
        <v>5078365.0527564054</v>
      </c>
      <c r="V337" s="14">
        <v>0</v>
      </c>
      <c r="W337" s="14">
        <v>1964127.6232633777</v>
      </c>
      <c r="X337" s="14">
        <v>3114237.4294930277</v>
      </c>
      <c r="Y337" s="14">
        <v>1964127.6232633777</v>
      </c>
      <c r="Z337" s="14">
        <v>0</v>
      </c>
      <c r="AA337" s="14">
        <v>5078365.0527564054</v>
      </c>
      <c r="AB337" s="14">
        <v>0</v>
      </c>
      <c r="AC337" s="14">
        <v>1964127.6232633777</v>
      </c>
      <c r="AD337" s="14">
        <v>3114237.4294930277</v>
      </c>
      <c r="AE337" s="14">
        <v>1964127.6232633777</v>
      </c>
      <c r="AF337" s="14">
        <v>0</v>
      </c>
      <c r="AG337" s="14">
        <v>5078365.0527564054</v>
      </c>
    </row>
    <row r="338" spans="1:33" x14ac:dyDescent="0.25">
      <c r="A338" s="20">
        <v>4.4000000000000004</v>
      </c>
      <c r="B338" s="11" t="s">
        <v>277</v>
      </c>
      <c r="C338" s="11">
        <v>378157411.60182595</v>
      </c>
      <c r="D338" s="11">
        <v>0</v>
      </c>
      <c r="E338" s="11">
        <v>0</v>
      </c>
      <c r="F338" s="11">
        <v>0</v>
      </c>
      <c r="G338" s="11">
        <v>0</v>
      </c>
      <c r="H338" s="11">
        <v>19403836.826335005</v>
      </c>
      <c r="I338" s="11">
        <v>19403836.826335005</v>
      </c>
      <c r="J338" s="11">
        <v>25210494.106788401</v>
      </c>
      <c r="K338" s="11">
        <v>25210494.106788401</v>
      </c>
      <c r="L338" s="11">
        <v>25210494.106788401</v>
      </c>
      <c r="M338" s="11">
        <v>5806657.2804533932</v>
      </c>
      <c r="N338" s="11">
        <v>5806657.2804533932</v>
      </c>
      <c r="O338" s="11">
        <v>0</v>
      </c>
      <c r="P338" s="11">
        <v>0</v>
      </c>
      <c r="Q338" s="11">
        <v>0</v>
      </c>
      <c r="R338" s="11">
        <v>19403836.826335005</v>
      </c>
      <c r="S338" s="11">
        <v>19403836.826335005</v>
      </c>
      <c r="T338" s="11">
        <v>25210494.106788401</v>
      </c>
      <c r="U338" s="11">
        <v>25210494.106788401</v>
      </c>
      <c r="V338" s="11">
        <v>25210494.106788401</v>
      </c>
      <c r="W338" s="11">
        <v>5806657.2804533932</v>
      </c>
      <c r="X338" s="11">
        <v>5806657.2804533932</v>
      </c>
      <c r="Y338" s="11">
        <v>0</v>
      </c>
      <c r="Z338" s="11">
        <v>0</v>
      </c>
      <c r="AA338" s="11">
        <v>0</v>
      </c>
      <c r="AB338" s="11">
        <v>19403836.826335005</v>
      </c>
      <c r="AC338" s="11">
        <v>19403836.826335005</v>
      </c>
      <c r="AD338" s="11">
        <v>26662158.426901743</v>
      </c>
      <c r="AE338" s="11">
        <v>26662158.426901743</v>
      </c>
      <c r="AF338" s="11">
        <v>26662158.426901743</v>
      </c>
      <c r="AG338" s="11">
        <v>7258321.6005667411</v>
      </c>
    </row>
    <row r="339" spans="1:33" x14ac:dyDescent="0.25">
      <c r="A339" s="12" t="s">
        <v>7</v>
      </c>
      <c r="B339" s="12" t="s">
        <v>98</v>
      </c>
      <c r="C339" s="14">
        <v>163118370.65269905</v>
      </c>
      <c r="D339" s="14">
        <v>0</v>
      </c>
      <c r="E339" s="14">
        <v>0</v>
      </c>
      <c r="F339" s="14">
        <v>0</v>
      </c>
      <c r="G339" s="14">
        <v>0</v>
      </c>
      <c r="H339" s="14">
        <v>10874558.04351327</v>
      </c>
      <c r="I339" s="14">
        <v>10874558.04351327</v>
      </c>
      <c r="J339" s="14">
        <v>10874558.04351327</v>
      </c>
      <c r="K339" s="14">
        <v>10874558.04351327</v>
      </c>
      <c r="L339" s="14">
        <v>10874558.04351327</v>
      </c>
      <c r="M339" s="14">
        <v>0</v>
      </c>
      <c r="N339" s="14">
        <v>0</v>
      </c>
      <c r="O339" s="14">
        <v>0</v>
      </c>
      <c r="P339" s="14">
        <v>0</v>
      </c>
      <c r="Q339" s="14">
        <v>0</v>
      </c>
      <c r="R339" s="14">
        <v>10874558.04351327</v>
      </c>
      <c r="S339" s="14">
        <v>10874558.04351327</v>
      </c>
      <c r="T339" s="14">
        <v>10874558.04351327</v>
      </c>
      <c r="U339" s="14">
        <v>10874558.04351327</v>
      </c>
      <c r="V339" s="14">
        <v>10874558.04351327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  <c r="AB339" s="14">
        <v>10874558.04351327</v>
      </c>
      <c r="AC339" s="14">
        <v>10874558.04351327</v>
      </c>
      <c r="AD339" s="14">
        <v>10874558.04351327</v>
      </c>
      <c r="AE339" s="14">
        <v>10874558.04351327</v>
      </c>
      <c r="AF339" s="14">
        <v>10874558.04351327</v>
      </c>
      <c r="AG339" s="14">
        <v>0</v>
      </c>
    </row>
    <row r="340" spans="1:33" x14ac:dyDescent="0.25">
      <c r="A340" s="12" t="s">
        <v>26</v>
      </c>
      <c r="B340" s="12" t="s">
        <v>51</v>
      </c>
      <c r="C340" s="14">
        <v>20703011.34510405</v>
      </c>
      <c r="D340" s="14">
        <v>0</v>
      </c>
      <c r="E340" s="1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1380200.7563402699</v>
      </c>
      <c r="K340" s="14">
        <v>1380200.7563402699</v>
      </c>
      <c r="L340" s="14">
        <v>1380200.7563402699</v>
      </c>
      <c r="M340" s="14">
        <v>1380200.7563402699</v>
      </c>
      <c r="N340" s="14">
        <v>1380200.7563402699</v>
      </c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1380200.7563402699</v>
      </c>
      <c r="U340" s="14">
        <v>1380200.7563402699</v>
      </c>
      <c r="V340" s="14">
        <v>1380200.7563402699</v>
      </c>
      <c r="W340" s="14">
        <v>1380200.7563402699</v>
      </c>
      <c r="X340" s="14">
        <v>1380200.7563402699</v>
      </c>
      <c r="Y340" s="14">
        <v>0</v>
      </c>
      <c r="Z340" s="14">
        <v>0</v>
      </c>
      <c r="AA340" s="14">
        <v>0</v>
      </c>
      <c r="AB340" s="14">
        <v>0</v>
      </c>
      <c r="AC340" s="14">
        <v>0</v>
      </c>
      <c r="AD340" s="14">
        <v>1725250.9454253376</v>
      </c>
      <c r="AE340" s="14">
        <v>1725250.9454253376</v>
      </c>
      <c r="AF340" s="14">
        <v>1725250.9454253376</v>
      </c>
      <c r="AG340" s="14">
        <v>1725250.9454253376</v>
      </c>
    </row>
    <row r="341" spans="1:33" x14ac:dyDescent="0.25">
      <c r="A341" s="12" t="s">
        <v>42</v>
      </c>
      <c r="B341" s="12" t="s">
        <v>91</v>
      </c>
      <c r="C341" s="14">
        <v>89790152.90885812</v>
      </c>
      <c r="D341" s="14">
        <v>0</v>
      </c>
      <c r="E341" s="14">
        <v>0</v>
      </c>
      <c r="F341" s="14">
        <v>0</v>
      </c>
      <c r="G341" s="14">
        <v>0</v>
      </c>
      <c r="H341" s="14">
        <v>3810194.9012328908</v>
      </c>
      <c r="I341" s="14">
        <v>3810194.9012328908</v>
      </c>
      <c r="J341" s="14">
        <v>5986010.1939238738</v>
      </c>
      <c r="K341" s="14">
        <v>5986010.1939238738</v>
      </c>
      <c r="L341" s="14">
        <v>5986010.1939238738</v>
      </c>
      <c r="M341" s="14">
        <v>2175815.292690983</v>
      </c>
      <c r="N341" s="14">
        <v>2175815.292690983</v>
      </c>
      <c r="O341" s="14">
        <v>0</v>
      </c>
      <c r="P341" s="14">
        <v>0</v>
      </c>
      <c r="Q341" s="14">
        <v>0</v>
      </c>
      <c r="R341" s="14">
        <v>3810194.9012328908</v>
      </c>
      <c r="S341" s="14">
        <v>3810194.9012328908</v>
      </c>
      <c r="T341" s="14">
        <v>5986010.1939238738</v>
      </c>
      <c r="U341" s="14">
        <v>5986010.1939238738</v>
      </c>
      <c r="V341" s="14">
        <v>5986010.1939238738</v>
      </c>
      <c r="W341" s="14">
        <v>2175815.292690983</v>
      </c>
      <c r="X341" s="14">
        <v>2175815.292690983</v>
      </c>
      <c r="Y341" s="14">
        <v>0</v>
      </c>
      <c r="Z341" s="14">
        <v>0</v>
      </c>
      <c r="AA341" s="14">
        <v>0</v>
      </c>
      <c r="AB341" s="14">
        <v>3810194.9012328908</v>
      </c>
      <c r="AC341" s="14">
        <v>3810194.9012328908</v>
      </c>
      <c r="AD341" s="14">
        <v>6529964.0170966201</v>
      </c>
      <c r="AE341" s="14">
        <v>6529964.0170966201</v>
      </c>
      <c r="AF341" s="14">
        <v>6529964.0170966201</v>
      </c>
      <c r="AG341" s="14">
        <v>2719769.1158637293</v>
      </c>
    </row>
    <row r="342" spans="1:33" x14ac:dyDescent="0.25">
      <c r="A342" s="12" t="s">
        <v>44</v>
      </c>
      <c r="B342" s="12" t="s">
        <v>52</v>
      </c>
      <c r="C342" s="14">
        <v>70786258.223832667</v>
      </c>
      <c r="D342" s="14">
        <v>0</v>
      </c>
      <c r="E342" s="14">
        <v>0</v>
      </c>
      <c r="F342" s="14">
        <v>0</v>
      </c>
      <c r="G342" s="14">
        <v>0</v>
      </c>
      <c r="H342" s="14">
        <v>4719083.8815888437</v>
      </c>
      <c r="I342" s="14">
        <v>4719083.8815888437</v>
      </c>
      <c r="J342" s="14">
        <v>4719083.8815888437</v>
      </c>
      <c r="K342" s="14">
        <v>4719083.8815888437</v>
      </c>
      <c r="L342" s="14">
        <v>4719083.8815888437</v>
      </c>
      <c r="M342" s="14">
        <v>0</v>
      </c>
      <c r="N342" s="14">
        <v>0</v>
      </c>
      <c r="O342" s="14">
        <v>0</v>
      </c>
      <c r="P342" s="14">
        <v>0</v>
      </c>
      <c r="Q342" s="14">
        <v>0</v>
      </c>
      <c r="R342" s="14">
        <v>4719083.8815888437</v>
      </c>
      <c r="S342" s="14">
        <v>4719083.8815888437</v>
      </c>
      <c r="T342" s="14">
        <v>4719083.8815888437</v>
      </c>
      <c r="U342" s="14">
        <v>4719083.8815888437</v>
      </c>
      <c r="V342" s="14">
        <v>4719083.8815888437</v>
      </c>
      <c r="W342" s="14">
        <v>0</v>
      </c>
      <c r="X342" s="14">
        <v>0</v>
      </c>
      <c r="Y342" s="14">
        <v>0</v>
      </c>
      <c r="Z342" s="14">
        <v>0</v>
      </c>
      <c r="AA342" s="14">
        <v>0</v>
      </c>
      <c r="AB342" s="14">
        <v>4719083.8815888437</v>
      </c>
      <c r="AC342" s="14">
        <v>4719083.8815888437</v>
      </c>
      <c r="AD342" s="14">
        <v>4719083.8815888437</v>
      </c>
      <c r="AE342" s="14">
        <v>4719083.8815888437</v>
      </c>
      <c r="AF342" s="14">
        <v>4719083.8815888437</v>
      </c>
      <c r="AG342" s="14">
        <v>0</v>
      </c>
    </row>
    <row r="343" spans="1:33" x14ac:dyDescent="0.25">
      <c r="A343" s="12" t="s">
        <v>46</v>
      </c>
      <c r="B343" s="12" t="s">
        <v>53</v>
      </c>
      <c r="C343" s="14">
        <v>33759618.471332096</v>
      </c>
      <c r="D343" s="14">
        <v>0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4">
        <v>2250641.2314221398</v>
      </c>
      <c r="K343" s="14">
        <v>2250641.2314221398</v>
      </c>
      <c r="L343" s="14">
        <v>2250641.2314221398</v>
      </c>
      <c r="M343" s="14">
        <v>2250641.2314221398</v>
      </c>
      <c r="N343" s="14">
        <v>2250641.2314221398</v>
      </c>
      <c r="O343" s="14">
        <v>0</v>
      </c>
      <c r="P343" s="14">
        <v>0</v>
      </c>
      <c r="Q343" s="14">
        <v>0</v>
      </c>
      <c r="R343" s="14">
        <v>0</v>
      </c>
      <c r="S343" s="14">
        <v>0</v>
      </c>
      <c r="T343" s="14">
        <v>2250641.2314221398</v>
      </c>
      <c r="U343" s="14">
        <v>2250641.2314221398</v>
      </c>
      <c r="V343" s="14">
        <v>2250641.2314221398</v>
      </c>
      <c r="W343" s="14">
        <v>2250641.2314221398</v>
      </c>
      <c r="X343" s="14">
        <v>2250641.2314221398</v>
      </c>
      <c r="Y343" s="14">
        <v>0</v>
      </c>
      <c r="Z343" s="14">
        <v>0</v>
      </c>
      <c r="AA343" s="14">
        <v>0</v>
      </c>
      <c r="AB343" s="14">
        <v>0</v>
      </c>
      <c r="AC343" s="14">
        <v>0</v>
      </c>
      <c r="AD343" s="14">
        <v>2813301.5392776746</v>
      </c>
      <c r="AE343" s="14">
        <v>2813301.5392776746</v>
      </c>
      <c r="AF343" s="14">
        <v>2813301.5392776746</v>
      </c>
      <c r="AG343" s="14">
        <v>2813301.5392776746</v>
      </c>
    </row>
    <row r="344" spans="1:33" x14ac:dyDescent="0.25">
      <c r="A344" s="20">
        <v>4.5</v>
      </c>
      <c r="B344" s="11" t="s">
        <v>96</v>
      </c>
      <c r="C344" s="11">
        <v>37598075.67886892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2614451.616113055</v>
      </c>
      <c r="N344" s="11">
        <v>0</v>
      </c>
      <c r="O344" s="11">
        <v>0</v>
      </c>
      <c r="P344" s="11">
        <v>0</v>
      </c>
      <c r="Q344" s="11">
        <v>0</v>
      </c>
      <c r="R344" s="11">
        <v>0</v>
      </c>
      <c r="S344" s="11">
        <v>0</v>
      </c>
      <c r="T344" s="11">
        <v>0</v>
      </c>
      <c r="U344" s="11">
        <v>0</v>
      </c>
      <c r="V344" s="11">
        <v>0</v>
      </c>
      <c r="W344" s="11">
        <v>17491812.031377934</v>
      </c>
      <c r="X344" s="11">
        <v>0</v>
      </c>
      <c r="Y344" s="11">
        <v>0</v>
      </c>
      <c r="Z344" s="11">
        <v>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17491812.031377934</v>
      </c>
    </row>
    <row r="345" spans="1:33" x14ac:dyDescent="0.25">
      <c r="A345" s="12" t="s">
        <v>7</v>
      </c>
      <c r="B345" s="12" t="s">
        <v>98</v>
      </c>
      <c r="C345" s="14">
        <v>20785972.641733807</v>
      </c>
      <c r="D345" s="14">
        <v>0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4">
        <v>0</v>
      </c>
      <c r="L345" s="14">
        <v>0</v>
      </c>
      <c r="M345" s="14">
        <v>1445390.988353305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4">
        <v>9670290.826690251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4">
        <v>0</v>
      </c>
      <c r="AD345" s="14">
        <v>0</v>
      </c>
      <c r="AE345" s="14">
        <v>0</v>
      </c>
      <c r="AF345" s="14">
        <v>0</v>
      </c>
      <c r="AG345" s="14">
        <v>9670290.826690251</v>
      </c>
    </row>
    <row r="346" spans="1:33" x14ac:dyDescent="0.25">
      <c r="A346" s="12" t="s">
        <v>26</v>
      </c>
      <c r="B346" s="12" t="s">
        <v>51</v>
      </c>
      <c r="C346" s="14">
        <v>1707007.5235223698</v>
      </c>
      <c r="D346" s="14">
        <v>0</v>
      </c>
      <c r="E346" s="14">
        <v>0</v>
      </c>
      <c r="F346" s="14">
        <v>0</v>
      </c>
      <c r="G346" s="14">
        <v>0</v>
      </c>
      <c r="H346" s="14">
        <v>0</v>
      </c>
      <c r="I346" s="14">
        <v>0</v>
      </c>
      <c r="J346" s="14">
        <v>0</v>
      </c>
      <c r="K346" s="14">
        <v>0</v>
      </c>
      <c r="L346" s="14">
        <v>0</v>
      </c>
      <c r="M346" s="14">
        <v>118699.92008922045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0</v>
      </c>
      <c r="T346" s="14">
        <v>0</v>
      </c>
      <c r="U346" s="14">
        <v>0</v>
      </c>
      <c r="V346" s="14">
        <v>0</v>
      </c>
      <c r="W346" s="14">
        <v>794153.8017165747</v>
      </c>
      <c r="X346" s="14">
        <v>0</v>
      </c>
      <c r="Y346" s="14">
        <v>0</v>
      </c>
      <c r="Z346" s="14">
        <v>0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14">
        <v>794153.8017165747</v>
      </c>
    </row>
    <row r="347" spans="1:33" x14ac:dyDescent="0.25">
      <c r="A347" s="12" t="s">
        <v>42</v>
      </c>
      <c r="B347" s="12" t="s">
        <v>91</v>
      </c>
      <c r="C347" s="14">
        <v>7118934.9132106556</v>
      </c>
      <c r="D347" s="14">
        <v>0</v>
      </c>
      <c r="E347" s="14">
        <v>0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v>495028.28410199017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v>3311953.3145543328</v>
      </c>
      <c r="X347" s="14">
        <v>0</v>
      </c>
      <c r="Y347" s="14">
        <v>0</v>
      </c>
      <c r="Z347" s="14">
        <v>0</v>
      </c>
      <c r="AA347" s="14">
        <v>0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14">
        <v>3311953.3145543328</v>
      </c>
    </row>
    <row r="348" spans="1:33" x14ac:dyDescent="0.25">
      <c r="A348" s="12" t="s">
        <v>44</v>
      </c>
      <c r="B348" s="12" t="s">
        <v>52</v>
      </c>
      <c r="C348" s="14">
        <v>4709364.8076597862</v>
      </c>
      <c r="D348" s="14">
        <v>0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14">
        <v>0</v>
      </c>
      <c r="M348" s="14">
        <v>327474.37760948925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4">
        <v>2190945.2150251484</v>
      </c>
      <c r="X348" s="14">
        <v>0</v>
      </c>
      <c r="Y348" s="14">
        <v>0</v>
      </c>
      <c r="Z348" s="14">
        <v>0</v>
      </c>
      <c r="AA348" s="14">
        <v>0</v>
      </c>
      <c r="AB348" s="14">
        <v>0</v>
      </c>
      <c r="AC348" s="14">
        <v>0</v>
      </c>
      <c r="AD348" s="14">
        <v>0</v>
      </c>
      <c r="AE348" s="14">
        <v>0</v>
      </c>
      <c r="AF348" s="14">
        <v>0</v>
      </c>
      <c r="AG348" s="14">
        <v>2190945.2150251484</v>
      </c>
    </row>
    <row r="349" spans="1:33" x14ac:dyDescent="0.25">
      <c r="A349" s="12" t="s">
        <v>46</v>
      </c>
      <c r="B349" s="12" t="s">
        <v>53</v>
      </c>
      <c r="C349" s="14">
        <v>3276795.7927422985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  <c r="L349" s="14">
        <v>0</v>
      </c>
      <c r="M349" s="14">
        <v>227858.04595905019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v>1524468.8733916241</v>
      </c>
      <c r="X349" s="14">
        <v>0</v>
      </c>
      <c r="Y349" s="14">
        <v>0</v>
      </c>
      <c r="Z349" s="14">
        <v>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  <c r="AF349" s="14">
        <v>0</v>
      </c>
      <c r="AG349" s="14">
        <v>1524468.8733916241</v>
      </c>
    </row>
    <row r="350" spans="1:33" x14ac:dyDescent="0.25">
      <c r="A350" s="20">
        <v>4.5999999999999996</v>
      </c>
      <c r="B350" s="11" t="s">
        <v>39</v>
      </c>
      <c r="C350" s="11">
        <v>355581737.34362984</v>
      </c>
      <c r="D350" s="11">
        <v>2017058.3410409684</v>
      </c>
      <c r="E350" s="11">
        <v>813272.28751572245</v>
      </c>
      <c r="F350" s="11">
        <v>8770943.1305207908</v>
      </c>
      <c r="G350" s="11">
        <v>7193413.7967669424</v>
      </c>
      <c r="H350" s="11">
        <v>7834329.7308191424</v>
      </c>
      <c r="I350" s="11">
        <v>10728609.104299244</v>
      </c>
      <c r="J350" s="11">
        <v>6739113.269568475</v>
      </c>
      <c r="K350" s="11">
        <v>6857633.4453429496</v>
      </c>
      <c r="L350" s="11">
        <v>12282456.798250308</v>
      </c>
      <c r="M350" s="11">
        <v>12770899.833521202</v>
      </c>
      <c r="N350" s="11">
        <v>5743136.2696645511</v>
      </c>
      <c r="O350" s="11">
        <v>8636113.8273596913</v>
      </c>
      <c r="P350" s="11">
        <v>11951010.206348754</v>
      </c>
      <c r="Q350" s="11">
        <v>7347550.1209918987</v>
      </c>
      <c r="R350" s="11">
        <v>23699062.476012517</v>
      </c>
      <c r="S350" s="11">
        <v>10983728.190445065</v>
      </c>
      <c r="T350" s="11">
        <v>12721903.671182478</v>
      </c>
      <c r="U350" s="11">
        <v>11242554.707282471</v>
      </c>
      <c r="V350" s="11">
        <v>9096486.6697110608</v>
      </c>
      <c r="W350" s="11">
        <v>22587432.468897335</v>
      </c>
      <c r="X350" s="11">
        <v>11887195.480110884</v>
      </c>
      <c r="Y350" s="11">
        <v>29910464.3197756</v>
      </c>
      <c r="Z350" s="11">
        <v>11519887.516355272</v>
      </c>
      <c r="AA350" s="11">
        <v>19213275.582534231</v>
      </c>
      <c r="AB350" s="11">
        <v>1656667.4888161905</v>
      </c>
      <c r="AC350" s="11">
        <v>21765929.293562841</v>
      </c>
      <c r="AD350" s="11">
        <v>15543428.46533951</v>
      </c>
      <c r="AE350" s="11">
        <v>19589994.383560639</v>
      </c>
      <c r="AF350" s="11">
        <v>11673165.07115004</v>
      </c>
      <c r="AG350" s="11">
        <v>12805021.396883059</v>
      </c>
    </row>
    <row r="351" spans="1:33" x14ac:dyDescent="0.25">
      <c r="A351" s="12" t="s">
        <v>7</v>
      </c>
      <c r="B351" s="12" t="s">
        <v>40</v>
      </c>
      <c r="C351" s="14">
        <v>146416009.49443582</v>
      </c>
      <c r="D351" s="14">
        <v>830553.43454628112</v>
      </c>
      <c r="E351" s="14">
        <v>334876.82427117991</v>
      </c>
      <c r="F351" s="14">
        <v>3611564.818449738</v>
      </c>
      <c r="G351" s="14">
        <v>2961993.9163158</v>
      </c>
      <c r="H351" s="14">
        <v>3225900.4773961175</v>
      </c>
      <c r="I351" s="14">
        <v>4417662.5723585123</v>
      </c>
      <c r="J351" s="14">
        <v>2774928.9933517249</v>
      </c>
      <c r="K351" s="14">
        <v>2823731.4186706259</v>
      </c>
      <c r="L351" s="14">
        <v>5057482.2110442454</v>
      </c>
      <c r="M351" s="14">
        <v>5258605.8138028476</v>
      </c>
      <c r="N351" s="14">
        <v>2364820.8169206977</v>
      </c>
      <c r="O351" s="14">
        <v>3556046.8700892841</v>
      </c>
      <c r="P351" s="14">
        <v>4921004.2026141929</v>
      </c>
      <c r="Q351" s="14">
        <v>3025461.8145260764</v>
      </c>
      <c r="R351" s="14">
        <v>9758437.4901228007</v>
      </c>
      <c r="S351" s="14">
        <v>4522711.6078303214</v>
      </c>
      <c r="T351" s="14">
        <v>5238430.9234280791</v>
      </c>
      <c r="U351" s="14">
        <v>4629287.232410429</v>
      </c>
      <c r="V351" s="14">
        <v>3745612.1581163192</v>
      </c>
      <c r="W351" s="14">
        <v>9300707.4871930201</v>
      </c>
      <c r="X351" s="14">
        <v>4894727.5506338943</v>
      </c>
      <c r="Y351" s="14">
        <v>12316073.543437013</v>
      </c>
      <c r="Z351" s="14">
        <v>4743483.0949698184</v>
      </c>
      <c r="AA351" s="14">
        <v>7911348.769278801</v>
      </c>
      <c r="AB351" s="14">
        <v>682157.20127725496</v>
      </c>
      <c r="AC351" s="14">
        <v>8962441.4738199934</v>
      </c>
      <c r="AD351" s="14">
        <v>6400235.2504339153</v>
      </c>
      <c r="AE351" s="14">
        <v>8066468.2755837925</v>
      </c>
      <c r="AF351" s="14">
        <v>4806597.382238253</v>
      </c>
      <c r="AG351" s="14">
        <v>5272655.8693047883</v>
      </c>
    </row>
    <row r="352" spans="1:33" x14ac:dyDescent="0.25">
      <c r="A352" s="12" t="s">
        <v>26</v>
      </c>
      <c r="B352" s="12" t="s">
        <v>41</v>
      </c>
      <c r="C352" s="14">
        <v>104582863.92459702</v>
      </c>
      <c r="D352" s="14">
        <v>593252.45324734354</v>
      </c>
      <c r="E352" s="14">
        <v>239197.73162227136</v>
      </c>
      <c r="F352" s="14">
        <v>2579689.1560355271</v>
      </c>
      <c r="G352" s="14">
        <v>2115709.9402255714</v>
      </c>
      <c r="H352" s="14">
        <v>2304214.6267115125</v>
      </c>
      <c r="I352" s="14">
        <v>3155473.2659703661</v>
      </c>
      <c r="J352" s="14">
        <v>1982092.138108375</v>
      </c>
      <c r="K352" s="14">
        <v>2016951.0133361612</v>
      </c>
      <c r="L352" s="14">
        <v>3612487.2936030324</v>
      </c>
      <c r="M352" s="14">
        <v>3756147.0098591768</v>
      </c>
      <c r="N352" s="14">
        <v>1689157.726371927</v>
      </c>
      <c r="O352" s="14">
        <v>2540033.4786352031</v>
      </c>
      <c r="P352" s="14">
        <v>3515003.0018672803</v>
      </c>
      <c r="Q352" s="14">
        <v>2161044.1532329116</v>
      </c>
      <c r="R352" s="14">
        <v>6970312.492944858</v>
      </c>
      <c r="S352" s="14">
        <v>3230508.291307372</v>
      </c>
      <c r="T352" s="14">
        <v>3741736.3738771994</v>
      </c>
      <c r="U352" s="14">
        <v>3306633.7374360207</v>
      </c>
      <c r="V352" s="14">
        <v>2675437.2557973708</v>
      </c>
      <c r="W352" s="14">
        <v>6643362.4908521567</v>
      </c>
      <c r="X352" s="14">
        <v>3496233.9647384956</v>
      </c>
      <c r="Y352" s="14">
        <v>8797195.3881692942</v>
      </c>
      <c r="Z352" s="14">
        <v>3388202.210692727</v>
      </c>
      <c r="AA352" s="14">
        <v>5650963.4066277146</v>
      </c>
      <c r="AB352" s="14">
        <v>487255.14376946783</v>
      </c>
      <c r="AC352" s="14">
        <v>6401743.9098714236</v>
      </c>
      <c r="AD352" s="14">
        <v>4571596.6074527968</v>
      </c>
      <c r="AE352" s="14">
        <v>5761763.0539884232</v>
      </c>
      <c r="AF352" s="14">
        <v>3433283.844455895</v>
      </c>
      <c r="AG352" s="14">
        <v>3766182.7637891346</v>
      </c>
    </row>
    <row r="353" spans="1:33" x14ac:dyDescent="0.25">
      <c r="A353" s="12" t="s">
        <v>42</v>
      </c>
      <c r="B353" s="12" t="s">
        <v>43</v>
      </c>
      <c r="C353" s="14">
        <v>20916572.7849194</v>
      </c>
      <c r="D353" s="14">
        <v>118650.49064946872</v>
      </c>
      <c r="E353" s="14">
        <v>47839.54632445427</v>
      </c>
      <c r="F353" s="14">
        <v>515937.83120710537</v>
      </c>
      <c r="G353" s="14">
        <v>423141.98804511427</v>
      </c>
      <c r="H353" s="14">
        <v>460842.92534230248</v>
      </c>
      <c r="I353" s="14">
        <v>631094.65319407312</v>
      </c>
      <c r="J353" s="14">
        <v>396418.42762167501</v>
      </c>
      <c r="K353" s="14">
        <v>403390.20266723225</v>
      </c>
      <c r="L353" s="14">
        <v>722497.4587206064</v>
      </c>
      <c r="M353" s="14">
        <v>751229.40197183541</v>
      </c>
      <c r="N353" s="14">
        <v>337831.54527438537</v>
      </c>
      <c r="O353" s="14">
        <v>508006.69572704058</v>
      </c>
      <c r="P353" s="14">
        <v>703000.60037345602</v>
      </c>
      <c r="Q353" s="14">
        <v>432208.83064658236</v>
      </c>
      <c r="R353" s="14">
        <v>1394062.4985889716</v>
      </c>
      <c r="S353" s="14">
        <v>646101.65826147434</v>
      </c>
      <c r="T353" s="14">
        <v>748347.27477543976</v>
      </c>
      <c r="U353" s="14">
        <v>661326.74748720415</v>
      </c>
      <c r="V353" s="14">
        <v>535087.45115947409</v>
      </c>
      <c r="W353" s="14">
        <v>1328672.4981704312</v>
      </c>
      <c r="X353" s="14">
        <v>699246.7929476992</v>
      </c>
      <c r="Y353" s="14">
        <v>1759439.0776338589</v>
      </c>
      <c r="Z353" s="14">
        <v>677640.44213854533</v>
      </c>
      <c r="AA353" s="14">
        <v>1130192.681325543</v>
      </c>
      <c r="AB353" s="14">
        <v>97451.028753893566</v>
      </c>
      <c r="AC353" s="14">
        <v>1280348.7819742847</v>
      </c>
      <c r="AD353" s="14">
        <v>914319.32149055926</v>
      </c>
      <c r="AE353" s="14">
        <v>1152352.6107976844</v>
      </c>
      <c r="AF353" s="14">
        <v>686656.768891179</v>
      </c>
      <c r="AG353" s="14">
        <v>753236.55275782687</v>
      </c>
    </row>
    <row r="354" spans="1:33" x14ac:dyDescent="0.25">
      <c r="A354" s="12" t="s">
        <v>44</v>
      </c>
      <c r="B354" s="12" t="s">
        <v>45</v>
      </c>
      <c r="C354" s="14">
        <v>20916572.7849194</v>
      </c>
      <c r="D354" s="14">
        <v>118650.49064946872</v>
      </c>
      <c r="E354" s="14">
        <v>47839.54632445427</v>
      </c>
      <c r="F354" s="14">
        <v>515937.83120710537</v>
      </c>
      <c r="G354" s="14">
        <v>423141.98804511427</v>
      </c>
      <c r="H354" s="14">
        <v>460842.92534230248</v>
      </c>
      <c r="I354" s="14">
        <v>631094.65319407312</v>
      </c>
      <c r="J354" s="14">
        <v>396418.42762167501</v>
      </c>
      <c r="K354" s="14">
        <v>403390.20266723225</v>
      </c>
      <c r="L354" s="14">
        <v>722497.4587206064</v>
      </c>
      <c r="M354" s="14">
        <v>751229.40197183541</v>
      </c>
      <c r="N354" s="14">
        <v>337831.54527438537</v>
      </c>
      <c r="O354" s="14">
        <v>508006.69572704058</v>
      </c>
      <c r="P354" s="14">
        <v>703000.60037345602</v>
      </c>
      <c r="Q354" s="14">
        <v>432208.83064658236</v>
      </c>
      <c r="R354" s="14">
        <v>1394062.4985889716</v>
      </c>
      <c r="S354" s="14">
        <v>646101.65826147434</v>
      </c>
      <c r="T354" s="14">
        <v>748347.27477543976</v>
      </c>
      <c r="U354" s="14">
        <v>661326.74748720415</v>
      </c>
      <c r="V354" s="14">
        <v>535087.45115947409</v>
      </c>
      <c r="W354" s="14">
        <v>1328672.4981704312</v>
      </c>
      <c r="X354" s="14">
        <v>699246.7929476992</v>
      </c>
      <c r="Y354" s="14">
        <v>1759439.0776338589</v>
      </c>
      <c r="Z354" s="14">
        <v>677640.44213854533</v>
      </c>
      <c r="AA354" s="14">
        <v>1130192.681325543</v>
      </c>
      <c r="AB354" s="14">
        <v>97451.028753893566</v>
      </c>
      <c r="AC354" s="14">
        <v>1280348.7819742847</v>
      </c>
      <c r="AD354" s="14">
        <v>914319.32149055926</v>
      </c>
      <c r="AE354" s="14">
        <v>1152352.6107976844</v>
      </c>
      <c r="AF354" s="14">
        <v>686656.768891179</v>
      </c>
      <c r="AG354" s="14">
        <v>753236.55275782687</v>
      </c>
    </row>
    <row r="355" spans="1:33" x14ac:dyDescent="0.25">
      <c r="A355" s="12" t="s">
        <v>46</v>
      </c>
      <c r="B355" s="12" t="s">
        <v>47</v>
      </c>
      <c r="C355" s="14">
        <v>62749718.354758181</v>
      </c>
      <c r="D355" s="14">
        <v>355951.47194840614</v>
      </c>
      <c r="E355" s="14">
        <v>143518.6389733628</v>
      </c>
      <c r="F355" s="14">
        <v>1547813.493621316</v>
      </c>
      <c r="G355" s="14">
        <v>1269425.9641353427</v>
      </c>
      <c r="H355" s="14">
        <v>1382528.7760269074</v>
      </c>
      <c r="I355" s="14">
        <v>1893283.9595822194</v>
      </c>
      <c r="J355" s="14">
        <v>1189255.2828650249</v>
      </c>
      <c r="K355" s="14">
        <v>1210170.6080016966</v>
      </c>
      <c r="L355" s="14">
        <v>2167492.3761618193</v>
      </c>
      <c r="M355" s="14">
        <v>2253688.205915506</v>
      </c>
      <c r="N355" s="14">
        <v>1013494.6358231561</v>
      </c>
      <c r="O355" s="14">
        <v>1524020.0871811216</v>
      </c>
      <c r="P355" s="14">
        <v>2109001.8011203678</v>
      </c>
      <c r="Q355" s="14">
        <v>1296626.491939747</v>
      </c>
      <c r="R355" s="14">
        <v>4182187.4957669144</v>
      </c>
      <c r="S355" s="14">
        <v>1938304.9747844231</v>
      </c>
      <c r="T355" s="14">
        <v>2245041.8243263192</v>
      </c>
      <c r="U355" s="14">
        <v>1983980.2424616124</v>
      </c>
      <c r="V355" s="14">
        <v>1605262.3534784222</v>
      </c>
      <c r="W355" s="14">
        <v>3986017.4945112937</v>
      </c>
      <c r="X355" s="14">
        <v>2097740.3788430975</v>
      </c>
      <c r="Y355" s="14">
        <v>5278317.2329015769</v>
      </c>
      <c r="Z355" s="14">
        <v>2032921.3264156361</v>
      </c>
      <c r="AA355" s="14">
        <v>3390578.0439766287</v>
      </c>
      <c r="AB355" s="14">
        <v>292353.0862616807</v>
      </c>
      <c r="AC355" s="14">
        <v>3841046.3459228538</v>
      </c>
      <c r="AD355" s="14">
        <v>2742957.9644716778</v>
      </c>
      <c r="AE355" s="14">
        <v>3457057.8323930535</v>
      </c>
      <c r="AF355" s="14">
        <v>2059970.3066735368</v>
      </c>
      <c r="AG355" s="14">
        <v>2259709.6582734808</v>
      </c>
    </row>
    <row r="356" spans="1:33" x14ac:dyDescent="0.25">
      <c r="A356" s="7">
        <v>5</v>
      </c>
      <c r="B356" s="8" t="s">
        <v>278</v>
      </c>
      <c r="C356" s="9">
        <v>59722983.015863016</v>
      </c>
      <c r="D356" s="9">
        <v>40064694.127363078</v>
      </c>
      <c r="E356" s="9">
        <v>0</v>
      </c>
      <c r="F356" s="9">
        <v>19658288.888499949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</row>
    <row r="357" spans="1:33" x14ac:dyDescent="0.25">
      <c r="A357" s="20">
        <v>5.0999999999999996</v>
      </c>
      <c r="B357" s="11" t="s">
        <v>279</v>
      </c>
      <c r="C357" s="11">
        <v>625497.36755738908</v>
      </c>
      <c r="D357" s="11">
        <v>625497.36755738908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</row>
    <row r="358" spans="1:33" x14ac:dyDescent="0.25">
      <c r="A358" s="12" t="s">
        <v>7</v>
      </c>
      <c r="B358" s="12" t="s">
        <v>280</v>
      </c>
      <c r="C358" s="14">
        <v>18663.932557966269</v>
      </c>
      <c r="D358" s="14">
        <v>18663.932557966269</v>
      </c>
      <c r="E358" s="14">
        <v>0</v>
      </c>
      <c r="F358" s="14">
        <v>0</v>
      </c>
      <c r="G358" s="14">
        <v>0</v>
      </c>
      <c r="H358" s="14">
        <v>0</v>
      </c>
      <c r="I358" s="14">
        <v>0</v>
      </c>
      <c r="J358" s="14">
        <v>0</v>
      </c>
      <c r="K358" s="14">
        <v>0</v>
      </c>
      <c r="L358" s="14">
        <v>0</v>
      </c>
      <c r="M358" s="14">
        <v>0</v>
      </c>
      <c r="N358" s="14">
        <v>0</v>
      </c>
      <c r="O358" s="14">
        <v>0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v>0</v>
      </c>
      <c r="X358" s="14">
        <v>0</v>
      </c>
      <c r="Y358" s="14">
        <v>0</v>
      </c>
      <c r="Z358" s="14">
        <v>0</v>
      </c>
      <c r="AA358" s="14">
        <v>0</v>
      </c>
      <c r="AB358" s="14">
        <v>0</v>
      </c>
      <c r="AC358" s="14">
        <v>0</v>
      </c>
      <c r="AD358" s="14">
        <v>0</v>
      </c>
      <c r="AE358" s="14">
        <v>0</v>
      </c>
      <c r="AF358" s="14">
        <v>0</v>
      </c>
      <c r="AG358" s="14">
        <v>0</v>
      </c>
    </row>
    <row r="359" spans="1:33" x14ac:dyDescent="0.25">
      <c r="A359" s="15" t="s">
        <v>3</v>
      </c>
      <c r="B359" s="26" t="s">
        <v>103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>
        <v>0</v>
      </c>
      <c r="T359" s="16">
        <v>0</v>
      </c>
      <c r="U359" s="16">
        <v>0</v>
      </c>
      <c r="V359" s="16">
        <v>0</v>
      </c>
      <c r="W359" s="16">
        <v>0</v>
      </c>
      <c r="X359" s="16">
        <v>0</v>
      </c>
      <c r="Y359" s="16">
        <v>0</v>
      </c>
      <c r="Z359" s="16">
        <v>0</v>
      </c>
      <c r="AA359" s="16">
        <v>0</v>
      </c>
      <c r="AB359" s="16">
        <v>0</v>
      </c>
      <c r="AC359" s="16">
        <v>0</v>
      </c>
      <c r="AD359" s="16">
        <v>0</v>
      </c>
      <c r="AE359" s="16">
        <v>0</v>
      </c>
      <c r="AF359" s="16">
        <v>0</v>
      </c>
      <c r="AG359" s="16">
        <v>0</v>
      </c>
    </row>
    <row r="360" spans="1:33" x14ac:dyDescent="0.25">
      <c r="A360" s="15" t="s">
        <v>10</v>
      </c>
      <c r="B360" s="26" t="s">
        <v>104</v>
      </c>
      <c r="C360" s="16">
        <v>0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  <c r="S360" s="16">
        <v>0</v>
      </c>
      <c r="T360" s="16">
        <v>0</v>
      </c>
      <c r="U360" s="16">
        <v>0</v>
      </c>
      <c r="V360" s="16">
        <v>0</v>
      </c>
      <c r="W360" s="16">
        <v>0</v>
      </c>
      <c r="X360" s="16">
        <v>0</v>
      </c>
      <c r="Y360" s="16">
        <v>0</v>
      </c>
      <c r="Z360" s="16">
        <v>0</v>
      </c>
      <c r="AA360" s="16">
        <v>0</v>
      </c>
      <c r="AB360" s="16">
        <v>0</v>
      </c>
      <c r="AC360" s="16">
        <v>0</v>
      </c>
      <c r="AD360" s="16">
        <v>0</v>
      </c>
      <c r="AE360" s="16">
        <v>0</v>
      </c>
      <c r="AF360" s="16">
        <v>0</v>
      </c>
      <c r="AG360" s="16">
        <v>0</v>
      </c>
    </row>
    <row r="361" spans="1:33" x14ac:dyDescent="0.25">
      <c r="A361" s="15" t="s">
        <v>12</v>
      </c>
      <c r="B361" s="26" t="s">
        <v>269</v>
      </c>
      <c r="C361" s="16">
        <v>18663.932557966269</v>
      </c>
      <c r="D361" s="16">
        <v>18663.932557966269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  <c r="V361" s="16">
        <v>0</v>
      </c>
      <c r="W361" s="16">
        <v>0</v>
      </c>
      <c r="X361" s="16">
        <v>0</v>
      </c>
      <c r="Y361" s="16">
        <v>0</v>
      </c>
      <c r="Z361" s="16">
        <v>0</v>
      </c>
      <c r="AA361" s="16">
        <v>0</v>
      </c>
      <c r="AB361" s="16">
        <v>0</v>
      </c>
      <c r="AC361" s="16">
        <v>0</v>
      </c>
      <c r="AD361" s="16">
        <v>0</v>
      </c>
      <c r="AE361" s="16">
        <v>0</v>
      </c>
      <c r="AF361" s="16">
        <v>0</v>
      </c>
      <c r="AG361" s="16">
        <v>0</v>
      </c>
    </row>
    <row r="362" spans="1:33" x14ac:dyDescent="0.25">
      <c r="A362" s="12" t="s">
        <v>26</v>
      </c>
      <c r="B362" s="12" t="s">
        <v>281</v>
      </c>
      <c r="C362" s="14">
        <v>606833.43499942287</v>
      </c>
      <c r="D362" s="14">
        <v>606833.43499942287</v>
      </c>
      <c r="E362" s="14">
        <v>0</v>
      </c>
      <c r="F362" s="14">
        <v>0</v>
      </c>
      <c r="G362" s="14">
        <v>0</v>
      </c>
      <c r="H362" s="14">
        <v>0</v>
      </c>
      <c r="I362" s="14">
        <v>0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4">
        <v>0</v>
      </c>
      <c r="W362" s="14">
        <v>0</v>
      </c>
      <c r="X362" s="14">
        <v>0</v>
      </c>
      <c r="Y362" s="14">
        <v>0</v>
      </c>
      <c r="Z362" s="14">
        <v>0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  <c r="AF362" s="14">
        <v>0</v>
      </c>
      <c r="AG362" s="14">
        <v>0</v>
      </c>
    </row>
    <row r="363" spans="1:33" x14ac:dyDescent="0.25">
      <c r="A363" s="15" t="s">
        <v>3</v>
      </c>
      <c r="B363" s="26" t="s">
        <v>103</v>
      </c>
      <c r="C363" s="16">
        <v>430530.65604517283</v>
      </c>
      <c r="D363" s="16">
        <v>430530.65604517283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>
        <v>0</v>
      </c>
      <c r="T363" s="16">
        <v>0</v>
      </c>
      <c r="U363" s="16">
        <v>0</v>
      </c>
      <c r="V363" s="16">
        <v>0</v>
      </c>
      <c r="W363" s="16">
        <v>0</v>
      </c>
      <c r="X363" s="16">
        <v>0</v>
      </c>
      <c r="Y363" s="16">
        <v>0</v>
      </c>
      <c r="Z363" s="16">
        <v>0</v>
      </c>
      <c r="AA363" s="16">
        <v>0</v>
      </c>
      <c r="AB363" s="16">
        <v>0</v>
      </c>
      <c r="AC363" s="16">
        <v>0</v>
      </c>
      <c r="AD363" s="16">
        <v>0</v>
      </c>
      <c r="AE363" s="16">
        <v>0</v>
      </c>
      <c r="AF363" s="16">
        <v>0</v>
      </c>
      <c r="AG363" s="16">
        <v>0</v>
      </c>
    </row>
    <row r="364" spans="1:33" x14ac:dyDescent="0.25">
      <c r="A364" s="15" t="s">
        <v>10</v>
      </c>
      <c r="B364" s="26" t="s">
        <v>104</v>
      </c>
      <c r="C364" s="16">
        <v>86106.13120903456</v>
      </c>
      <c r="D364" s="16">
        <v>86106.13120903456</v>
      </c>
      <c r="E364" s="16">
        <v>0</v>
      </c>
      <c r="F364" s="16">
        <v>0</v>
      </c>
      <c r="G364" s="16">
        <v>0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>
        <v>0</v>
      </c>
      <c r="T364" s="16">
        <v>0</v>
      </c>
      <c r="U364" s="16">
        <v>0</v>
      </c>
      <c r="V364" s="16">
        <v>0</v>
      </c>
      <c r="W364" s="16">
        <v>0</v>
      </c>
      <c r="X364" s="16">
        <v>0</v>
      </c>
      <c r="Y364" s="16">
        <v>0</v>
      </c>
      <c r="Z364" s="16">
        <v>0</v>
      </c>
      <c r="AA364" s="16">
        <v>0</v>
      </c>
      <c r="AB364" s="16">
        <v>0</v>
      </c>
      <c r="AC364" s="16">
        <v>0</v>
      </c>
      <c r="AD364" s="16">
        <v>0</v>
      </c>
      <c r="AE364" s="16">
        <v>0</v>
      </c>
      <c r="AF364" s="16">
        <v>0</v>
      </c>
      <c r="AG364" s="16">
        <v>0</v>
      </c>
    </row>
    <row r="365" spans="1:33" x14ac:dyDescent="0.25">
      <c r="A365" s="15" t="s">
        <v>12</v>
      </c>
      <c r="B365" s="26" t="s">
        <v>269</v>
      </c>
      <c r="C365" s="16">
        <v>90196.647745215407</v>
      </c>
      <c r="D365" s="16">
        <v>90196.647745215407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  <c r="V365" s="16">
        <v>0</v>
      </c>
      <c r="W365" s="16">
        <v>0</v>
      </c>
      <c r="X365" s="16">
        <v>0</v>
      </c>
      <c r="Y365" s="16">
        <v>0</v>
      </c>
      <c r="Z365" s="16">
        <v>0</v>
      </c>
      <c r="AA365" s="16">
        <v>0</v>
      </c>
      <c r="AB365" s="16">
        <v>0</v>
      </c>
      <c r="AC365" s="16">
        <v>0</v>
      </c>
      <c r="AD365" s="16">
        <v>0</v>
      </c>
      <c r="AE365" s="16">
        <v>0</v>
      </c>
      <c r="AF365" s="16">
        <v>0</v>
      </c>
      <c r="AG365" s="16">
        <v>0</v>
      </c>
    </row>
    <row r="366" spans="1:33" x14ac:dyDescent="0.25">
      <c r="A366" s="20">
        <v>5.2</v>
      </c>
      <c r="B366" s="11" t="s">
        <v>282</v>
      </c>
      <c r="C366" s="11">
        <v>54418726.610196546</v>
      </c>
      <c r="D366" s="11">
        <v>36300488.003284149</v>
      </c>
      <c r="E366" s="11">
        <v>0</v>
      </c>
      <c r="F366" s="11">
        <v>18118238.606912393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  <c r="V366" s="11">
        <v>0</v>
      </c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11">
        <v>0</v>
      </c>
      <c r="AG366" s="11">
        <v>0</v>
      </c>
    </row>
    <row r="367" spans="1:33" x14ac:dyDescent="0.25">
      <c r="A367" s="12" t="s">
        <v>7</v>
      </c>
      <c r="B367" s="12" t="s">
        <v>280</v>
      </c>
      <c r="C367" s="14">
        <v>50529015.325079821</v>
      </c>
      <c r="D367" s="14">
        <v>32774373.661558993</v>
      </c>
      <c r="E367" s="14">
        <v>0</v>
      </c>
      <c r="F367" s="14">
        <v>17754641.663520828</v>
      </c>
      <c r="G367" s="14">
        <v>0</v>
      </c>
      <c r="H367" s="14">
        <v>0</v>
      </c>
      <c r="I367" s="14">
        <v>0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v>0</v>
      </c>
      <c r="X367" s="14">
        <v>0</v>
      </c>
      <c r="Y367" s="14">
        <v>0</v>
      </c>
      <c r="Z367" s="14">
        <v>0</v>
      </c>
      <c r="AA367" s="14">
        <v>0</v>
      </c>
      <c r="AB367" s="14">
        <v>0</v>
      </c>
      <c r="AC367" s="14">
        <v>0</v>
      </c>
      <c r="AD367" s="14">
        <v>0</v>
      </c>
      <c r="AE367" s="14">
        <v>0</v>
      </c>
      <c r="AF367" s="14">
        <v>0</v>
      </c>
      <c r="AG367" s="14">
        <v>0</v>
      </c>
    </row>
    <row r="368" spans="1:33" x14ac:dyDescent="0.25">
      <c r="A368" s="15" t="s">
        <v>3</v>
      </c>
      <c r="B368" s="26" t="s">
        <v>98</v>
      </c>
      <c r="C368" s="16">
        <v>10787624.034020789</v>
      </c>
      <c r="D368" s="16">
        <v>10787624.034020789</v>
      </c>
      <c r="E368" s="16">
        <v>0</v>
      </c>
      <c r="F368" s="16">
        <v>0</v>
      </c>
      <c r="G368" s="16">
        <v>0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16">
        <v>0</v>
      </c>
      <c r="T368" s="16">
        <v>0</v>
      </c>
      <c r="U368" s="16">
        <v>0</v>
      </c>
      <c r="V368" s="16">
        <v>0</v>
      </c>
      <c r="W368" s="16">
        <v>0</v>
      </c>
      <c r="X368" s="16">
        <v>0</v>
      </c>
      <c r="Y368" s="16">
        <v>0</v>
      </c>
      <c r="Z368" s="16">
        <v>0</v>
      </c>
      <c r="AA368" s="16">
        <v>0</v>
      </c>
      <c r="AB368" s="16">
        <v>0</v>
      </c>
      <c r="AC368" s="16">
        <v>0</v>
      </c>
      <c r="AD368" s="16">
        <v>0</v>
      </c>
      <c r="AE368" s="16">
        <v>0</v>
      </c>
      <c r="AF368" s="16">
        <v>0</v>
      </c>
      <c r="AG368" s="16">
        <v>0</v>
      </c>
    </row>
    <row r="369" spans="1:33" x14ac:dyDescent="0.25">
      <c r="A369" s="15" t="s">
        <v>10</v>
      </c>
      <c r="B369" s="26" t="s">
        <v>51</v>
      </c>
      <c r="C369" s="16">
        <v>5499994.2213725513</v>
      </c>
      <c r="D369" s="16">
        <v>0</v>
      </c>
      <c r="E369" s="16">
        <v>0</v>
      </c>
      <c r="F369" s="16">
        <v>5499994.2213725513</v>
      </c>
      <c r="G369" s="16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16">
        <v>0</v>
      </c>
      <c r="T369" s="16">
        <v>0</v>
      </c>
      <c r="U369" s="16">
        <v>0</v>
      </c>
      <c r="V369" s="16">
        <v>0</v>
      </c>
      <c r="W369" s="16">
        <v>0</v>
      </c>
      <c r="X369" s="16">
        <v>0</v>
      </c>
      <c r="Y369" s="16">
        <v>0</v>
      </c>
      <c r="Z369" s="16">
        <v>0</v>
      </c>
      <c r="AA369" s="16">
        <v>0</v>
      </c>
      <c r="AB369" s="16">
        <v>0</v>
      </c>
      <c r="AC369" s="16">
        <v>0</v>
      </c>
      <c r="AD369" s="16">
        <v>0</v>
      </c>
      <c r="AE369" s="16">
        <v>0</v>
      </c>
      <c r="AF369" s="16">
        <v>0</v>
      </c>
      <c r="AG369" s="16">
        <v>0</v>
      </c>
    </row>
    <row r="370" spans="1:33" x14ac:dyDescent="0.25">
      <c r="A370" s="15" t="s">
        <v>12</v>
      </c>
      <c r="B370" s="26" t="s">
        <v>91</v>
      </c>
      <c r="C370" s="16">
        <v>12487394.298609409</v>
      </c>
      <c r="D370" s="16">
        <v>6899024.7123514162</v>
      </c>
      <c r="E370" s="16">
        <v>0</v>
      </c>
      <c r="F370" s="16">
        <v>5588369.5862579932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  <c r="V370" s="16">
        <v>0</v>
      </c>
      <c r="W370" s="16">
        <v>0</v>
      </c>
      <c r="X370" s="16">
        <v>0</v>
      </c>
      <c r="Y370" s="16">
        <v>0</v>
      </c>
      <c r="Z370" s="16">
        <v>0</v>
      </c>
      <c r="AA370" s="16">
        <v>0</v>
      </c>
      <c r="AB370" s="16">
        <v>0</v>
      </c>
      <c r="AC370" s="16">
        <v>0</v>
      </c>
      <c r="AD370" s="16">
        <v>0</v>
      </c>
      <c r="AE370" s="16">
        <v>0</v>
      </c>
      <c r="AF370" s="16">
        <v>0</v>
      </c>
      <c r="AG370" s="16">
        <v>0</v>
      </c>
    </row>
    <row r="371" spans="1:33" x14ac:dyDescent="0.25">
      <c r="A371" s="15" t="s">
        <v>14</v>
      </c>
      <c r="B371" s="26" t="s">
        <v>52</v>
      </c>
      <c r="C371" s="16">
        <v>15087724.915186789</v>
      </c>
      <c r="D371" s="16">
        <v>15087724.915186789</v>
      </c>
      <c r="E371" s="16">
        <v>0</v>
      </c>
      <c r="F371" s="16">
        <v>0</v>
      </c>
      <c r="G371" s="16">
        <v>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>
        <v>0</v>
      </c>
      <c r="T371" s="16">
        <v>0</v>
      </c>
      <c r="U371" s="16">
        <v>0</v>
      </c>
      <c r="V371" s="16">
        <v>0</v>
      </c>
      <c r="W371" s="16">
        <v>0</v>
      </c>
      <c r="X371" s="16">
        <v>0</v>
      </c>
      <c r="Y371" s="16">
        <v>0</v>
      </c>
      <c r="Z371" s="16">
        <v>0</v>
      </c>
      <c r="AA371" s="16">
        <v>0</v>
      </c>
      <c r="AB371" s="16">
        <v>0</v>
      </c>
      <c r="AC371" s="16">
        <v>0</v>
      </c>
      <c r="AD371" s="16">
        <v>0</v>
      </c>
      <c r="AE371" s="16">
        <v>0</v>
      </c>
      <c r="AF371" s="16">
        <v>0</v>
      </c>
      <c r="AG371" s="16">
        <v>0</v>
      </c>
    </row>
    <row r="372" spans="1:33" x14ac:dyDescent="0.25">
      <c r="A372" s="15" t="s">
        <v>16</v>
      </c>
      <c r="B372" s="26" t="s">
        <v>53</v>
      </c>
      <c r="C372" s="16">
        <v>6666277.8558902824</v>
      </c>
      <c r="D372" s="16">
        <v>0</v>
      </c>
      <c r="E372" s="16">
        <v>0</v>
      </c>
      <c r="F372" s="16">
        <v>6666277.8558902824</v>
      </c>
      <c r="G372" s="16">
        <v>0</v>
      </c>
      <c r="H372" s="16"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>
        <v>0</v>
      </c>
      <c r="Q372" s="16">
        <v>0</v>
      </c>
      <c r="R372" s="16">
        <v>0</v>
      </c>
      <c r="S372" s="16">
        <v>0</v>
      </c>
      <c r="T372" s="16">
        <v>0</v>
      </c>
      <c r="U372" s="16">
        <v>0</v>
      </c>
      <c r="V372" s="16">
        <v>0</v>
      </c>
      <c r="W372" s="16">
        <v>0</v>
      </c>
      <c r="X372" s="16">
        <v>0</v>
      </c>
      <c r="Y372" s="16">
        <v>0</v>
      </c>
      <c r="Z372" s="16">
        <v>0</v>
      </c>
      <c r="AA372" s="16">
        <v>0</v>
      </c>
      <c r="AB372" s="16">
        <v>0</v>
      </c>
      <c r="AC372" s="16">
        <v>0</v>
      </c>
      <c r="AD372" s="16">
        <v>0</v>
      </c>
      <c r="AE372" s="16">
        <v>0</v>
      </c>
      <c r="AF372" s="16">
        <v>0</v>
      </c>
      <c r="AG372" s="16">
        <v>0</v>
      </c>
    </row>
    <row r="373" spans="1:33" x14ac:dyDescent="0.25">
      <c r="A373" s="12" t="s">
        <v>26</v>
      </c>
      <c r="B373" s="12" t="s">
        <v>283</v>
      </c>
      <c r="C373" s="14">
        <v>3430016.19254283</v>
      </c>
      <c r="D373" s="14">
        <v>3136506.5521257948</v>
      </c>
      <c r="E373" s="14">
        <v>0</v>
      </c>
      <c r="F373" s="14">
        <v>293509.64041703538</v>
      </c>
      <c r="G373" s="14">
        <v>0</v>
      </c>
      <c r="H373" s="14">
        <v>0</v>
      </c>
      <c r="I373" s="14">
        <v>0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0</v>
      </c>
      <c r="Z373" s="14">
        <v>0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  <c r="AF373" s="14">
        <v>0</v>
      </c>
      <c r="AG373" s="14">
        <v>0</v>
      </c>
    </row>
    <row r="374" spans="1:33" x14ac:dyDescent="0.25">
      <c r="A374" s="15" t="s">
        <v>3</v>
      </c>
      <c r="B374" s="26" t="s">
        <v>98</v>
      </c>
      <c r="C374" s="16">
        <v>2318400.0061723948</v>
      </c>
      <c r="D374" s="16">
        <v>2318400.0061723948</v>
      </c>
      <c r="E374" s="16">
        <v>0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  <c r="V374" s="16">
        <v>0</v>
      </c>
      <c r="W374" s="16">
        <v>0</v>
      </c>
      <c r="X374" s="16">
        <v>0</v>
      </c>
      <c r="Y374" s="16">
        <v>0</v>
      </c>
      <c r="Z374" s="16">
        <v>0</v>
      </c>
      <c r="AA374" s="16">
        <v>0</v>
      </c>
      <c r="AB374" s="16">
        <v>0</v>
      </c>
      <c r="AC374" s="16">
        <v>0</v>
      </c>
      <c r="AD374" s="16">
        <v>0</v>
      </c>
      <c r="AE374" s="16">
        <v>0</v>
      </c>
      <c r="AF374" s="16">
        <v>0</v>
      </c>
      <c r="AG374" s="16">
        <v>0</v>
      </c>
    </row>
    <row r="375" spans="1:33" x14ac:dyDescent="0.25">
      <c r="A375" s="15" t="s">
        <v>10</v>
      </c>
      <c r="B375" s="26" t="s">
        <v>51</v>
      </c>
      <c r="C375" s="16">
        <v>103328.08370183394</v>
      </c>
      <c r="D375" s="16">
        <v>0</v>
      </c>
      <c r="E375" s="16">
        <v>0</v>
      </c>
      <c r="F375" s="16">
        <v>103328.08370183394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16">
        <v>0</v>
      </c>
      <c r="T375" s="16">
        <v>0</v>
      </c>
      <c r="U375" s="16">
        <v>0</v>
      </c>
      <c r="V375" s="16">
        <v>0</v>
      </c>
      <c r="W375" s="16">
        <v>0</v>
      </c>
      <c r="X375" s="16">
        <v>0</v>
      </c>
      <c r="Y375" s="16">
        <v>0</v>
      </c>
      <c r="Z375" s="16">
        <v>0</v>
      </c>
      <c r="AA375" s="16">
        <v>0</v>
      </c>
      <c r="AB375" s="16">
        <v>0</v>
      </c>
      <c r="AC375" s="16">
        <v>0</v>
      </c>
      <c r="AD375" s="16">
        <v>0</v>
      </c>
      <c r="AE375" s="16">
        <v>0</v>
      </c>
      <c r="AF375" s="16">
        <v>0</v>
      </c>
      <c r="AG375" s="16">
        <v>0</v>
      </c>
    </row>
    <row r="376" spans="1:33" x14ac:dyDescent="0.25">
      <c r="A376" s="15" t="s">
        <v>12</v>
      </c>
      <c r="B376" s="26" t="s">
        <v>91</v>
      </c>
      <c r="C376" s="16">
        <v>712983.10680834809</v>
      </c>
      <c r="D376" s="16">
        <v>637847.59998828475</v>
      </c>
      <c r="E376" s="16">
        <v>0</v>
      </c>
      <c r="F376" s="16">
        <v>75135.50682006331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16">
        <v>0</v>
      </c>
      <c r="T376" s="16">
        <v>0</v>
      </c>
      <c r="U376" s="16">
        <v>0</v>
      </c>
      <c r="V376" s="16">
        <v>0</v>
      </c>
      <c r="W376" s="16">
        <v>0</v>
      </c>
      <c r="X376" s="16">
        <v>0</v>
      </c>
      <c r="Y376" s="16">
        <v>0</v>
      </c>
      <c r="Z376" s="16">
        <v>0</v>
      </c>
      <c r="AA376" s="16">
        <v>0</v>
      </c>
      <c r="AB376" s="16">
        <v>0</v>
      </c>
      <c r="AC376" s="16">
        <v>0</v>
      </c>
      <c r="AD376" s="16">
        <v>0</v>
      </c>
      <c r="AE376" s="16">
        <v>0</v>
      </c>
      <c r="AF376" s="16">
        <v>0</v>
      </c>
      <c r="AG376" s="16">
        <v>0</v>
      </c>
    </row>
    <row r="377" spans="1:33" x14ac:dyDescent="0.25">
      <c r="A377" s="15" t="s">
        <v>14</v>
      </c>
      <c r="B377" s="26" t="s">
        <v>52</v>
      </c>
      <c r="C377" s="16">
        <v>180258.94596511501</v>
      </c>
      <c r="D377" s="16">
        <v>180258.94596511501</v>
      </c>
      <c r="E377" s="16">
        <v>0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  <c r="V377" s="16">
        <v>0</v>
      </c>
      <c r="W377" s="16">
        <v>0</v>
      </c>
      <c r="X377" s="16">
        <v>0</v>
      </c>
      <c r="Y377" s="16">
        <v>0</v>
      </c>
      <c r="Z377" s="16">
        <v>0</v>
      </c>
      <c r="AA377" s="16">
        <v>0</v>
      </c>
      <c r="AB377" s="16">
        <v>0</v>
      </c>
      <c r="AC377" s="16">
        <v>0</v>
      </c>
      <c r="AD377" s="16">
        <v>0</v>
      </c>
      <c r="AE377" s="16">
        <v>0</v>
      </c>
      <c r="AF377" s="16">
        <v>0</v>
      </c>
      <c r="AG377" s="16">
        <v>0</v>
      </c>
    </row>
    <row r="378" spans="1:33" x14ac:dyDescent="0.25">
      <c r="A378" s="15" t="s">
        <v>16</v>
      </c>
      <c r="B378" s="26" t="s">
        <v>53</v>
      </c>
      <c r="C378" s="16">
        <v>115046.04989513815</v>
      </c>
      <c r="D378" s="16">
        <v>0</v>
      </c>
      <c r="E378" s="16">
        <v>0</v>
      </c>
      <c r="F378" s="16">
        <v>115046.04989513815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  <c r="V378" s="16">
        <v>0</v>
      </c>
      <c r="W378" s="16">
        <v>0</v>
      </c>
      <c r="X378" s="16">
        <v>0</v>
      </c>
      <c r="Y378" s="16">
        <v>0</v>
      </c>
      <c r="Z378" s="16">
        <v>0</v>
      </c>
      <c r="AA378" s="16">
        <v>0</v>
      </c>
      <c r="AB378" s="16">
        <v>0</v>
      </c>
      <c r="AC378" s="16">
        <v>0</v>
      </c>
      <c r="AD378" s="16">
        <v>0</v>
      </c>
      <c r="AE378" s="16">
        <v>0</v>
      </c>
      <c r="AF378" s="16">
        <v>0</v>
      </c>
      <c r="AG378" s="16">
        <v>0</v>
      </c>
    </row>
    <row r="379" spans="1:33" x14ac:dyDescent="0.25">
      <c r="A379" s="12" t="s">
        <v>42</v>
      </c>
      <c r="B379" s="12" t="s">
        <v>284</v>
      </c>
      <c r="C379" s="14">
        <v>371147.24221794773</v>
      </c>
      <c r="D379" s="14">
        <v>323196.90183240321</v>
      </c>
      <c r="E379" s="14">
        <v>0</v>
      </c>
      <c r="F379" s="14">
        <v>47950.340385544478</v>
      </c>
      <c r="G379" s="14">
        <v>0</v>
      </c>
      <c r="H379" s="14">
        <v>0</v>
      </c>
      <c r="I379" s="14">
        <v>0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0</v>
      </c>
      <c r="Z379" s="14">
        <v>0</v>
      </c>
      <c r="AA379" s="14">
        <v>0</v>
      </c>
      <c r="AB379" s="14">
        <v>0</v>
      </c>
      <c r="AC379" s="14">
        <v>0</v>
      </c>
      <c r="AD379" s="14">
        <v>0</v>
      </c>
      <c r="AE379" s="14">
        <v>0</v>
      </c>
      <c r="AF379" s="14">
        <v>0</v>
      </c>
      <c r="AG379" s="14">
        <v>0</v>
      </c>
    </row>
    <row r="380" spans="1:33" x14ac:dyDescent="0.25">
      <c r="A380" s="15" t="s">
        <v>3</v>
      </c>
      <c r="B380" s="26" t="s">
        <v>98</v>
      </c>
      <c r="C380" s="16">
        <v>189740.83928892793</v>
      </c>
      <c r="D380" s="16">
        <v>189740.83928892793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16">
        <v>0</v>
      </c>
      <c r="T380" s="16">
        <v>0</v>
      </c>
      <c r="U380" s="16">
        <v>0</v>
      </c>
      <c r="V380" s="16">
        <v>0</v>
      </c>
      <c r="W380" s="16">
        <v>0</v>
      </c>
      <c r="X380" s="16">
        <v>0</v>
      </c>
      <c r="Y380" s="16">
        <v>0</v>
      </c>
      <c r="Z380" s="16">
        <v>0</v>
      </c>
      <c r="AA380" s="16">
        <v>0</v>
      </c>
      <c r="AB380" s="16">
        <v>0</v>
      </c>
      <c r="AC380" s="16">
        <v>0</v>
      </c>
      <c r="AD380" s="16">
        <v>0</v>
      </c>
      <c r="AE380" s="16">
        <v>0</v>
      </c>
      <c r="AF380" s="16">
        <v>0</v>
      </c>
      <c r="AG380" s="16">
        <v>0</v>
      </c>
    </row>
    <row r="381" spans="1:33" x14ac:dyDescent="0.25">
      <c r="A381" s="15" t="s">
        <v>10</v>
      </c>
      <c r="B381" s="26" t="s">
        <v>51</v>
      </c>
      <c r="C381" s="16">
        <v>5231.4241328038024</v>
      </c>
      <c r="D381" s="16">
        <v>0</v>
      </c>
      <c r="E381" s="16">
        <v>0</v>
      </c>
      <c r="F381" s="16">
        <v>5231.4241328038024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  <c r="V381" s="16">
        <v>0</v>
      </c>
      <c r="W381" s="16">
        <v>0</v>
      </c>
      <c r="X381" s="16">
        <v>0</v>
      </c>
      <c r="Y381" s="16">
        <v>0</v>
      </c>
      <c r="Z381" s="16">
        <v>0</v>
      </c>
      <c r="AA381" s="16">
        <v>0</v>
      </c>
      <c r="AB381" s="16">
        <v>0</v>
      </c>
      <c r="AC381" s="16">
        <v>0</v>
      </c>
      <c r="AD381" s="16">
        <v>0</v>
      </c>
      <c r="AE381" s="16">
        <v>0</v>
      </c>
      <c r="AF381" s="16">
        <v>0</v>
      </c>
      <c r="AG381" s="16">
        <v>0</v>
      </c>
    </row>
    <row r="382" spans="1:33" x14ac:dyDescent="0.25">
      <c r="A382" s="15" t="s">
        <v>12</v>
      </c>
      <c r="B382" s="26" t="s">
        <v>91</v>
      </c>
      <c r="C382" s="16">
        <v>79354.750052921736</v>
      </c>
      <c r="D382" s="16">
        <v>53822.468557284097</v>
      </c>
      <c r="E382" s="16">
        <v>0</v>
      </c>
      <c r="F382" s="16">
        <v>25532.281495637639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  <c r="V382" s="16">
        <v>0</v>
      </c>
      <c r="W382" s="16">
        <v>0</v>
      </c>
      <c r="X382" s="16">
        <v>0</v>
      </c>
      <c r="Y382" s="16">
        <v>0</v>
      </c>
      <c r="Z382" s="16">
        <v>0</v>
      </c>
      <c r="AA382" s="16">
        <v>0</v>
      </c>
      <c r="AB382" s="16">
        <v>0</v>
      </c>
      <c r="AC382" s="16">
        <v>0</v>
      </c>
      <c r="AD382" s="16">
        <v>0</v>
      </c>
      <c r="AE382" s="16">
        <v>0</v>
      </c>
      <c r="AF382" s="16">
        <v>0</v>
      </c>
      <c r="AG382" s="16">
        <v>0</v>
      </c>
    </row>
    <row r="383" spans="1:33" x14ac:dyDescent="0.25">
      <c r="A383" s="15" t="s">
        <v>14</v>
      </c>
      <c r="B383" s="26" t="s">
        <v>52</v>
      </c>
      <c r="C383" s="16">
        <v>79633.593986191176</v>
      </c>
      <c r="D383" s="16">
        <v>79633.593986191176</v>
      </c>
      <c r="E383" s="16">
        <v>0</v>
      </c>
      <c r="F383" s="16">
        <v>0</v>
      </c>
      <c r="G383" s="16">
        <v>0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16">
        <v>0</v>
      </c>
      <c r="T383" s="16">
        <v>0</v>
      </c>
      <c r="U383" s="16">
        <v>0</v>
      </c>
      <c r="V383" s="16">
        <v>0</v>
      </c>
      <c r="W383" s="16">
        <v>0</v>
      </c>
      <c r="X383" s="16">
        <v>0</v>
      </c>
      <c r="Y383" s="16">
        <v>0</v>
      </c>
      <c r="Z383" s="16">
        <v>0</v>
      </c>
      <c r="AA383" s="16">
        <v>0</v>
      </c>
      <c r="AB383" s="16">
        <v>0</v>
      </c>
      <c r="AC383" s="16">
        <v>0</v>
      </c>
      <c r="AD383" s="16">
        <v>0</v>
      </c>
      <c r="AE383" s="16">
        <v>0</v>
      </c>
      <c r="AF383" s="16">
        <v>0</v>
      </c>
      <c r="AG383" s="16">
        <v>0</v>
      </c>
    </row>
    <row r="384" spans="1:33" x14ac:dyDescent="0.25">
      <c r="A384" s="15" t="s">
        <v>16</v>
      </c>
      <c r="B384" s="26" t="s">
        <v>53</v>
      </c>
      <c r="C384" s="16">
        <v>17186.634757103038</v>
      </c>
      <c r="D384" s="16">
        <v>0</v>
      </c>
      <c r="E384" s="16">
        <v>0</v>
      </c>
      <c r="F384" s="16">
        <v>17186.634757103038</v>
      </c>
      <c r="G384" s="16">
        <v>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>
        <v>0</v>
      </c>
      <c r="Q384" s="16">
        <v>0</v>
      </c>
      <c r="R384" s="16">
        <v>0</v>
      </c>
      <c r="S384" s="16">
        <v>0</v>
      </c>
      <c r="T384" s="16">
        <v>0</v>
      </c>
      <c r="U384" s="16">
        <v>0</v>
      </c>
      <c r="V384" s="16">
        <v>0</v>
      </c>
      <c r="W384" s="16">
        <v>0</v>
      </c>
      <c r="X384" s="16">
        <v>0</v>
      </c>
      <c r="Y384" s="16">
        <v>0</v>
      </c>
      <c r="Z384" s="16">
        <v>0</v>
      </c>
      <c r="AA384" s="16">
        <v>0</v>
      </c>
      <c r="AB384" s="16">
        <v>0</v>
      </c>
      <c r="AC384" s="16">
        <v>0</v>
      </c>
      <c r="AD384" s="16">
        <v>0</v>
      </c>
      <c r="AE384" s="16">
        <v>0</v>
      </c>
      <c r="AF384" s="16">
        <v>0</v>
      </c>
      <c r="AG384" s="16">
        <v>0</v>
      </c>
    </row>
    <row r="385" spans="1:33" x14ac:dyDescent="0.25">
      <c r="A385" s="12" t="s">
        <v>44</v>
      </c>
      <c r="B385" s="12" t="s">
        <v>96</v>
      </c>
      <c r="C385" s="14">
        <v>88547.850355945804</v>
      </c>
      <c r="D385" s="14">
        <v>66410.887766959364</v>
      </c>
      <c r="E385" s="14">
        <v>0</v>
      </c>
      <c r="F385" s="14">
        <v>22136.962588986455</v>
      </c>
      <c r="G385" s="14">
        <v>0</v>
      </c>
      <c r="H385" s="14">
        <v>0</v>
      </c>
      <c r="I385" s="14">
        <v>0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0</v>
      </c>
      <c r="Z385" s="14">
        <v>0</v>
      </c>
      <c r="AA385" s="14">
        <v>0</v>
      </c>
      <c r="AB385" s="14">
        <v>0</v>
      </c>
      <c r="AC385" s="14">
        <v>0</v>
      </c>
      <c r="AD385" s="14">
        <v>0</v>
      </c>
      <c r="AE385" s="14">
        <v>0</v>
      </c>
      <c r="AF385" s="14">
        <v>0</v>
      </c>
      <c r="AG385" s="14">
        <v>0</v>
      </c>
    </row>
    <row r="386" spans="1:33" x14ac:dyDescent="0.25">
      <c r="A386" s="15" t="s">
        <v>3</v>
      </c>
      <c r="B386" s="26" t="s">
        <v>98</v>
      </c>
      <c r="C386" s="16">
        <v>47708.971096953566</v>
      </c>
      <c r="D386" s="16">
        <v>47708.971096953566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  <c r="V386" s="16">
        <v>0</v>
      </c>
      <c r="W386" s="16">
        <v>0</v>
      </c>
      <c r="X386" s="16">
        <v>0</v>
      </c>
      <c r="Y386" s="16">
        <v>0</v>
      </c>
      <c r="Z386" s="16">
        <v>0</v>
      </c>
      <c r="AA386" s="16">
        <v>0</v>
      </c>
      <c r="AB386" s="16">
        <v>0</v>
      </c>
      <c r="AC386" s="16">
        <v>0</v>
      </c>
      <c r="AD386" s="16">
        <v>0</v>
      </c>
      <c r="AE386" s="16">
        <v>0</v>
      </c>
      <c r="AF386" s="16">
        <v>0</v>
      </c>
      <c r="AG386" s="16">
        <v>0</v>
      </c>
    </row>
    <row r="387" spans="1:33" x14ac:dyDescent="0.25">
      <c r="A387" s="15" t="s">
        <v>10</v>
      </c>
      <c r="B387" s="26" t="s">
        <v>51</v>
      </c>
      <c r="C387" s="16">
        <v>0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0</v>
      </c>
      <c r="N387" s="16">
        <v>0</v>
      </c>
      <c r="O387" s="16">
        <v>0</v>
      </c>
      <c r="P387" s="16">
        <v>0</v>
      </c>
      <c r="Q387" s="16">
        <v>0</v>
      </c>
      <c r="R387" s="16">
        <v>0</v>
      </c>
      <c r="S387" s="16">
        <v>0</v>
      </c>
      <c r="T387" s="16">
        <v>0</v>
      </c>
      <c r="U387" s="16">
        <v>0</v>
      </c>
      <c r="V387" s="16">
        <v>0</v>
      </c>
      <c r="W387" s="16">
        <v>0</v>
      </c>
      <c r="X387" s="16">
        <v>0</v>
      </c>
      <c r="Y387" s="16">
        <v>0</v>
      </c>
      <c r="Z387" s="16">
        <v>0</v>
      </c>
      <c r="AA387" s="16">
        <v>0</v>
      </c>
      <c r="AB387" s="16">
        <v>0</v>
      </c>
      <c r="AC387" s="16">
        <v>0</v>
      </c>
      <c r="AD387" s="16">
        <v>0</v>
      </c>
      <c r="AE387" s="16">
        <v>0</v>
      </c>
      <c r="AF387" s="16">
        <v>0</v>
      </c>
      <c r="AG387" s="16">
        <v>0</v>
      </c>
    </row>
    <row r="388" spans="1:33" x14ac:dyDescent="0.25">
      <c r="A388" s="15" t="s">
        <v>12</v>
      </c>
      <c r="B388" s="26" t="s">
        <v>91</v>
      </c>
      <c r="C388" s="16">
        <v>22136.962588986455</v>
      </c>
      <c r="D388" s="16">
        <v>9541.7942193907129</v>
      </c>
      <c r="E388" s="16">
        <v>0</v>
      </c>
      <c r="F388" s="16">
        <v>12595.16836959574</v>
      </c>
      <c r="G388" s="16">
        <v>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>
        <v>0</v>
      </c>
      <c r="T388" s="16">
        <v>0</v>
      </c>
      <c r="U388" s="16">
        <v>0</v>
      </c>
      <c r="V388" s="16">
        <v>0</v>
      </c>
      <c r="W388" s="16">
        <v>0</v>
      </c>
      <c r="X388" s="16">
        <v>0</v>
      </c>
      <c r="Y388" s="16">
        <v>0</v>
      </c>
      <c r="Z388" s="16">
        <v>0</v>
      </c>
      <c r="AA388" s="16">
        <v>0</v>
      </c>
      <c r="AB388" s="16">
        <v>0</v>
      </c>
      <c r="AC388" s="16">
        <v>0</v>
      </c>
      <c r="AD388" s="16">
        <v>0</v>
      </c>
      <c r="AE388" s="16">
        <v>0</v>
      </c>
      <c r="AF388" s="16">
        <v>0</v>
      </c>
      <c r="AG388" s="16">
        <v>0</v>
      </c>
    </row>
    <row r="389" spans="1:33" x14ac:dyDescent="0.25">
      <c r="A389" s="15" t="s">
        <v>14</v>
      </c>
      <c r="B389" s="26" t="s">
        <v>52</v>
      </c>
      <c r="C389" s="16">
        <v>9160.1224506150829</v>
      </c>
      <c r="D389" s="16">
        <v>9160.1224506150829</v>
      </c>
      <c r="E389" s="16">
        <v>0</v>
      </c>
      <c r="F389" s="16">
        <v>0</v>
      </c>
      <c r="G389" s="16">
        <v>0</v>
      </c>
      <c r="H389" s="16">
        <v>0</v>
      </c>
      <c r="I389" s="16">
        <v>0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>
        <v>0</v>
      </c>
      <c r="T389" s="16">
        <v>0</v>
      </c>
      <c r="U389" s="16">
        <v>0</v>
      </c>
      <c r="V389" s="16">
        <v>0</v>
      </c>
      <c r="W389" s="16">
        <v>0</v>
      </c>
      <c r="X389" s="16">
        <v>0</v>
      </c>
      <c r="Y389" s="16">
        <v>0</v>
      </c>
      <c r="Z389" s="16">
        <v>0</v>
      </c>
      <c r="AA389" s="16">
        <v>0</v>
      </c>
      <c r="AB389" s="16">
        <v>0</v>
      </c>
      <c r="AC389" s="16">
        <v>0</v>
      </c>
      <c r="AD389" s="16">
        <v>0</v>
      </c>
      <c r="AE389" s="16">
        <v>0</v>
      </c>
      <c r="AF389" s="16">
        <v>0</v>
      </c>
      <c r="AG389" s="16">
        <v>0</v>
      </c>
    </row>
    <row r="390" spans="1:33" x14ac:dyDescent="0.25">
      <c r="A390" s="15" t="s">
        <v>16</v>
      </c>
      <c r="B390" s="26" t="s">
        <v>53</v>
      </c>
      <c r="C390" s="16">
        <v>9541.7942193907129</v>
      </c>
      <c r="D390" s="16">
        <v>0</v>
      </c>
      <c r="E390" s="16">
        <v>0</v>
      </c>
      <c r="F390" s="16">
        <v>9541.7942193907129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  <c r="V390" s="16">
        <v>0</v>
      </c>
      <c r="W390" s="16">
        <v>0</v>
      </c>
      <c r="X390" s="16">
        <v>0</v>
      </c>
      <c r="Y390" s="16">
        <v>0</v>
      </c>
      <c r="Z390" s="16">
        <v>0</v>
      </c>
      <c r="AA390" s="16">
        <v>0</v>
      </c>
      <c r="AB390" s="16">
        <v>0</v>
      </c>
      <c r="AC390" s="16">
        <v>0</v>
      </c>
      <c r="AD390" s="16">
        <v>0</v>
      </c>
      <c r="AE390" s="16">
        <v>0</v>
      </c>
      <c r="AF390" s="16">
        <v>0</v>
      </c>
      <c r="AG390" s="16">
        <v>0</v>
      </c>
    </row>
    <row r="391" spans="1:33" x14ac:dyDescent="0.25">
      <c r="A391" s="20">
        <v>5.3</v>
      </c>
      <c r="B391" s="11" t="s">
        <v>39</v>
      </c>
      <c r="C391" s="11">
        <v>4678759.0381090846</v>
      </c>
      <c r="D391" s="11">
        <v>3138708.7565215309</v>
      </c>
      <c r="E391" s="11">
        <v>0</v>
      </c>
      <c r="F391" s="11">
        <v>1540050.2815875537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>
        <v>0</v>
      </c>
      <c r="Q391" s="11">
        <v>0</v>
      </c>
      <c r="R391" s="11">
        <v>0</v>
      </c>
      <c r="S391" s="11">
        <v>0</v>
      </c>
      <c r="T391" s="11">
        <v>0</v>
      </c>
      <c r="U391" s="11">
        <v>0</v>
      </c>
      <c r="V391" s="11">
        <v>0</v>
      </c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</row>
    <row r="392" spans="1:33" x14ac:dyDescent="0.25">
      <c r="A392" s="12" t="s">
        <v>7</v>
      </c>
      <c r="B392" s="12" t="s">
        <v>40</v>
      </c>
      <c r="C392" s="14">
        <v>1926547.8392213876</v>
      </c>
      <c r="D392" s="14">
        <v>1292409.487979454</v>
      </c>
      <c r="E392" s="14">
        <v>0</v>
      </c>
      <c r="F392" s="14">
        <v>634138.35124193376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v>0</v>
      </c>
      <c r="X392" s="14">
        <v>0</v>
      </c>
      <c r="Y392" s="14">
        <v>0</v>
      </c>
      <c r="Z392" s="14">
        <v>0</v>
      </c>
      <c r="AA392" s="14">
        <v>0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14">
        <v>0</v>
      </c>
    </row>
    <row r="393" spans="1:33" x14ac:dyDescent="0.25">
      <c r="A393" s="12" t="s">
        <v>26</v>
      </c>
      <c r="B393" s="12" t="s">
        <v>41</v>
      </c>
      <c r="C393" s="14">
        <v>1376105.5994438485</v>
      </c>
      <c r="D393" s="14">
        <v>923149.63427103858</v>
      </c>
      <c r="E393" s="14">
        <v>0</v>
      </c>
      <c r="F393" s="14">
        <v>452955.96517280984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  <c r="AF393" s="14">
        <v>0</v>
      </c>
      <c r="AG393" s="14">
        <v>0</v>
      </c>
    </row>
    <row r="394" spans="1:33" x14ac:dyDescent="0.25">
      <c r="A394" s="12" t="s">
        <v>42</v>
      </c>
      <c r="B394" s="12" t="s">
        <v>43</v>
      </c>
      <c r="C394" s="14">
        <v>275221.1198887697</v>
      </c>
      <c r="D394" s="14">
        <v>184629.9268542077</v>
      </c>
      <c r="E394" s="14">
        <v>0</v>
      </c>
      <c r="F394" s="14">
        <v>90591.193034561962</v>
      </c>
      <c r="G394" s="14">
        <v>0</v>
      </c>
      <c r="H394" s="14">
        <v>0</v>
      </c>
      <c r="I394" s="14">
        <v>0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v>0</v>
      </c>
      <c r="X394" s="14">
        <v>0</v>
      </c>
      <c r="Y394" s="14">
        <v>0</v>
      </c>
      <c r="Z394" s="14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  <c r="AF394" s="14">
        <v>0</v>
      </c>
      <c r="AG394" s="14">
        <v>0</v>
      </c>
    </row>
    <row r="395" spans="1:33" x14ac:dyDescent="0.25">
      <c r="A395" s="12" t="s">
        <v>44</v>
      </c>
      <c r="B395" s="12" t="s">
        <v>45</v>
      </c>
      <c r="C395" s="14">
        <v>275221.1198887697</v>
      </c>
      <c r="D395" s="14">
        <v>184629.9268542077</v>
      </c>
      <c r="E395" s="14">
        <v>0</v>
      </c>
      <c r="F395" s="14">
        <v>90591.193034561962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  <c r="AE395" s="14">
        <v>0</v>
      </c>
      <c r="AF395" s="14">
        <v>0</v>
      </c>
      <c r="AG395" s="14">
        <v>0</v>
      </c>
    </row>
    <row r="396" spans="1:33" x14ac:dyDescent="0.25">
      <c r="A396" s="12" t="s">
        <v>46</v>
      </c>
      <c r="B396" s="12" t="s">
        <v>47</v>
      </c>
      <c r="C396" s="14">
        <v>825663.35966630897</v>
      </c>
      <c r="D396" s="14">
        <v>553889.78056262305</v>
      </c>
      <c r="E396" s="14">
        <v>0</v>
      </c>
      <c r="F396" s="14">
        <v>271773.57910368592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U396" s="14">
        <v>0</v>
      </c>
      <c r="V396" s="14">
        <v>0</v>
      </c>
      <c r="W396" s="14">
        <v>0</v>
      </c>
      <c r="X396" s="14">
        <v>0</v>
      </c>
      <c r="Y396" s="14">
        <v>0</v>
      </c>
      <c r="Z396" s="14">
        <v>0</v>
      </c>
      <c r="AA396" s="14">
        <v>0</v>
      </c>
      <c r="AB396" s="14">
        <v>0</v>
      </c>
      <c r="AC396" s="14">
        <v>0</v>
      </c>
      <c r="AD396" s="14">
        <v>0</v>
      </c>
      <c r="AE396" s="14">
        <v>0</v>
      </c>
      <c r="AF396" s="14">
        <v>0</v>
      </c>
      <c r="AG396" s="14">
        <v>0</v>
      </c>
    </row>
    <row r="397" spans="1:33" x14ac:dyDescent="0.25">
      <c r="A397" s="7">
        <v>6</v>
      </c>
      <c r="B397" s="8" t="s">
        <v>285</v>
      </c>
      <c r="C397" s="9">
        <v>217080421.63525304</v>
      </c>
      <c r="D397" s="9">
        <v>30158917.603461336</v>
      </c>
      <c r="E397" s="9">
        <v>29125890.714018907</v>
      </c>
      <c r="F397" s="9">
        <v>53661981.126257479</v>
      </c>
      <c r="G397" s="9">
        <v>16055657.429802502</v>
      </c>
      <c r="H397" s="9">
        <v>20616913.839732088</v>
      </c>
      <c r="I397" s="9">
        <v>16055657.429802502</v>
      </c>
      <c r="J397" s="9">
        <v>16055657.429802502</v>
      </c>
      <c r="K397" s="9">
        <v>2379271.5159238623</v>
      </c>
      <c r="L397" s="9">
        <v>2379271.5159238623</v>
      </c>
      <c r="M397" s="9">
        <v>6940527.9258534471</v>
      </c>
      <c r="N397" s="9">
        <v>270282.47324780939</v>
      </c>
      <c r="O397" s="9">
        <v>270282.47324780939</v>
      </c>
      <c r="P397" s="9">
        <v>270282.47324780939</v>
      </c>
      <c r="Q397" s="9">
        <v>270282.47324780939</v>
      </c>
      <c r="R397" s="9">
        <v>4831538.883177394</v>
      </c>
      <c r="S397" s="9">
        <v>270282.47324780939</v>
      </c>
      <c r="T397" s="9">
        <v>270282.47324780939</v>
      </c>
      <c r="U397" s="9">
        <v>270282.47324780939</v>
      </c>
      <c r="V397" s="9">
        <v>270282.47324780939</v>
      </c>
      <c r="W397" s="9">
        <v>4831538.883177394</v>
      </c>
      <c r="X397" s="9">
        <v>270282.47324780939</v>
      </c>
      <c r="Y397" s="9">
        <v>270282.47324780939</v>
      </c>
      <c r="Z397" s="9">
        <v>270282.47324780939</v>
      </c>
      <c r="AA397" s="9">
        <v>270282.47324780939</v>
      </c>
      <c r="AB397" s="9">
        <v>4831538.883177394</v>
      </c>
      <c r="AC397" s="9">
        <v>270282.47324780939</v>
      </c>
      <c r="AD397" s="9">
        <v>270282.47324780939</v>
      </c>
      <c r="AE397" s="9">
        <v>270282.47324780939</v>
      </c>
      <c r="AF397" s="9">
        <v>270282.47324780939</v>
      </c>
      <c r="AG397" s="9">
        <v>4831538.883177394</v>
      </c>
    </row>
    <row r="398" spans="1:33" x14ac:dyDescent="0.25">
      <c r="A398" s="20">
        <v>6.1</v>
      </c>
      <c r="B398" s="11" t="s">
        <v>286</v>
      </c>
      <c r="C398" s="11">
        <v>69448313.857577011</v>
      </c>
      <c r="D398" s="11">
        <v>23149437.952525672</v>
      </c>
      <c r="E398" s="11">
        <v>23149437.952525672</v>
      </c>
      <c r="F398" s="11">
        <v>23149437.952525672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  <c r="V398" s="11">
        <v>0</v>
      </c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11">
        <v>0</v>
      </c>
      <c r="AG398" s="11">
        <v>0</v>
      </c>
    </row>
    <row r="399" spans="1:33" x14ac:dyDescent="0.25">
      <c r="A399" s="20">
        <v>6.2</v>
      </c>
      <c r="B399" s="11" t="s">
        <v>287</v>
      </c>
      <c r="C399" s="11">
        <v>9233602.2048259787</v>
      </c>
      <c r="D399" s="11">
        <v>5199421.6643744875</v>
      </c>
      <c r="E399" s="11">
        <v>2738377.4438260067</v>
      </c>
      <c r="F399" s="11">
        <v>1295803.0966254852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  <c r="P399" s="11">
        <v>0</v>
      </c>
      <c r="Q399" s="11">
        <v>0</v>
      </c>
      <c r="R399" s="11">
        <v>0</v>
      </c>
      <c r="S399" s="11">
        <v>0</v>
      </c>
      <c r="T399" s="11">
        <v>0</v>
      </c>
      <c r="U399" s="11">
        <v>0</v>
      </c>
      <c r="V399" s="11">
        <v>0</v>
      </c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11">
        <v>0</v>
      </c>
      <c r="AG399" s="11">
        <v>0</v>
      </c>
    </row>
    <row r="400" spans="1:33" x14ac:dyDescent="0.25">
      <c r="A400" s="20">
        <v>6.3</v>
      </c>
      <c r="B400" s="11" t="s">
        <v>288</v>
      </c>
      <c r="C400" s="11">
        <v>17956899.506530665</v>
      </c>
      <c r="D400" s="11">
        <v>0</v>
      </c>
      <c r="E400" s="11">
        <v>0</v>
      </c>
      <c r="F400" s="11">
        <v>3591379.9013061328</v>
      </c>
      <c r="G400" s="11">
        <v>3591379.9013061328</v>
      </c>
      <c r="H400" s="11">
        <v>3591379.9013061328</v>
      </c>
      <c r="I400" s="11">
        <v>3591379.9013061328</v>
      </c>
      <c r="J400" s="11">
        <v>3591379.9013061328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0</v>
      </c>
      <c r="Q400" s="11">
        <v>0</v>
      </c>
      <c r="R400" s="11">
        <v>0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11">
        <v>0</v>
      </c>
      <c r="AG400" s="11">
        <v>0</v>
      </c>
    </row>
    <row r="401" spans="1:33" x14ac:dyDescent="0.25">
      <c r="A401" s="20">
        <v>6.4</v>
      </c>
      <c r="B401" s="11" t="s">
        <v>289</v>
      </c>
      <c r="C401" s="11">
        <v>16871912.341408428</v>
      </c>
      <c r="D401" s="11">
        <v>0</v>
      </c>
      <c r="E401" s="11">
        <v>0</v>
      </c>
      <c r="F401" s="11">
        <v>2108989.042676053</v>
      </c>
      <c r="G401" s="11">
        <v>2108989.042676053</v>
      </c>
      <c r="H401" s="11">
        <v>2108989.042676053</v>
      </c>
      <c r="I401" s="11">
        <v>2108989.042676053</v>
      </c>
      <c r="J401" s="11">
        <v>2108989.042676053</v>
      </c>
      <c r="K401" s="11">
        <v>2108989.042676053</v>
      </c>
      <c r="L401" s="11">
        <v>2108989.042676053</v>
      </c>
      <c r="M401" s="11">
        <v>2108989.042676053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  <c r="V401" s="11">
        <v>0</v>
      </c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11">
        <v>0</v>
      </c>
      <c r="AG401" s="11">
        <v>0</v>
      </c>
    </row>
    <row r="402" spans="1:33" x14ac:dyDescent="0.25">
      <c r="A402" s="20">
        <v>6.5</v>
      </c>
      <c r="B402" s="11" t="s">
        <v>290</v>
      </c>
      <c r="C402" s="11">
        <v>3989226.7722106399</v>
      </c>
      <c r="D402" s="11">
        <v>0</v>
      </c>
      <c r="E402" s="11">
        <v>0</v>
      </c>
      <c r="F402" s="11">
        <v>3989226.7722106399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  <c r="V402" s="11">
        <v>0</v>
      </c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</row>
    <row r="403" spans="1:33" x14ac:dyDescent="0.25">
      <c r="A403" s="20">
        <v>6.6</v>
      </c>
      <c r="B403" s="11" t="s">
        <v>291</v>
      </c>
      <c r="C403" s="11">
        <v>11002991.51499534</v>
      </c>
      <c r="D403" s="11">
        <v>0</v>
      </c>
      <c r="E403" s="11">
        <v>2200598.3029990681</v>
      </c>
      <c r="F403" s="11">
        <v>8802393.2119962722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  <c r="V403" s="11">
        <v>0</v>
      </c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11">
        <v>0</v>
      </c>
      <c r="AG403" s="11">
        <v>0</v>
      </c>
    </row>
    <row r="404" spans="1:33" x14ac:dyDescent="0.25">
      <c r="A404" s="20">
        <v>6.7</v>
      </c>
      <c r="B404" s="11" t="s">
        <v>292</v>
      </c>
      <c r="C404" s="11">
        <v>50425030.06286253</v>
      </c>
      <c r="D404" s="11">
        <v>0</v>
      </c>
      <c r="E404" s="11">
        <v>0</v>
      </c>
      <c r="F404" s="11">
        <v>10085006.012572506</v>
      </c>
      <c r="G404" s="11">
        <v>10085006.012572506</v>
      </c>
      <c r="H404" s="11">
        <v>10085006.012572506</v>
      </c>
      <c r="I404" s="11">
        <v>10085006.012572506</v>
      </c>
      <c r="J404" s="11">
        <v>10085006.012572506</v>
      </c>
      <c r="K404" s="11">
        <v>0</v>
      </c>
      <c r="L404" s="11">
        <v>0</v>
      </c>
      <c r="M404" s="11">
        <v>0</v>
      </c>
      <c r="N404" s="11">
        <v>0</v>
      </c>
      <c r="O404" s="11">
        <v>0</v>
      </c>
      <c r="P404" s="11">
        <v>0</v>
      </c>
      <c r="Q404" s="11">
        <v>0</v>
      </c>
      <c r="R404" s="11">
        <v>0</v>
      </c>
      <c r="S404" s="11">
        <v>0</v>
      </c>
      <c r="T404" s="11">
        <v>0</v>
      </c>
      <c r="U404" s="11">
        <v>0</v>
      </c>
      <c r="V404" s="11">
        <v>0</v>
      </c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11">
        <v>0</v>
      </c>
      <c r="AG404" s="11">
        <v>0</v>
      </c>
    </row>
    <row r="405" spans="1:33" x14ac:dyDescent="0.25">
      <c r="A405" s="20">
        <v>6.8</v>
      </c>
      <c r="B405" s="27" t="s">
        <v>293</v>
      </c>
      <c r="C405" s="11">
        <v>38152445.374842428</v>
      </c>
      <c r="D405" s="11">
        <v>1810057.9865611771</v>
      </c>
      <c r="E405" s="11">
        <v>1037477.0146681595</v>
      </c>
      <c r="F405" s="11">
        <v>639745.13634471397</v>
      </c>
      <c r="G405" s="11">
        <v>270282.47324780939</v>
      </c>
      <c r="H405" s="11">
        <v>4831538.883177394</v>
      </c>
      <c r="I405" s="11">
        <v>270282.47324780939</v>
      </c>
      <c r="J405" s="11">
        <v>270282.47324780939</v>
      </c>
      <c r="K405" s="11">
        <v>270282.47324780939</v>
      </c>
      <c r="L405" s="11">
        <v>270282.47324780939</v>
      </c>
      <c r="M405" s="11">
        <v>4831538.883177394</v>
      </c>
      <c r="N405" s="11">
        <v>270282.47324780939</v>
      </c>
      <c r="O405" s="11">
        <v>270282.47324780939</v>
      </c>
      <c r="P405" s="11">
        <v>270282.47324780939</v>
      </c>
      <c r="Q405" s="11">
        <v>270282.47324780939</v>
      </c>
      <c r="R405" s="11">
        <v>4831538.883177394</v>
      </c>
      <c r="S405" s="11">
        <v>270282.47324780939</v>
      </c>
      <c r="T405" s="11">
        <v>270282.47324780939</v>
      </c>
      <c r="U405" s="11">
        <v>270282.47324780939</v>
      </c>
      <c r="V405" s="11">
        <v>270282.47324780939</v>
      </c>
      <c r="W405" s="11">
        <v>4831538.883177394</v>
      </c>
      <c r="X405" s="11">
        <v>270282.47324780939</v>
      </c>
      <c r="Y405" s="11">
        <v>270282.47324780939</v>
      </c>
      <c r="Z405" s="11">
        <v>270282.47324780939</v>
      </c>
      <c r="AA405" s="11">
        <v>270282.47324780939</v>
      </c>
      <c r="AB405" s="11">
        <v>4831538.883177394</v>
      </c>
      <c r="AC405" s="11">
        <v>270282.47324780939</v>
      </c>
      <c r="AD405" s="11">
        <v>270282.47324780939</v>
      </c>
      <c r="AE405" s="11">
        <v>270282.47324780939</v>
      </c>
      <c r="AF405" s="11">
        <v>270282.47324780939</v>
      </c>
      <c r="AG405" s="11">
        <v>4831538.883177394</v>
      </c>
    </row>
  </sheetData>
  <conditionalFormatting sqref="B359:B361 B368:B372 B374:B378 B380:B384 B386:B390">
    <cfRule type="cellIs" dxfId="11" priority="20" operator="equal">
      <formula>"nok"</formula>
    </cfRule>
    <cfRule type="cellIs" dxfId="10" priority="21" operator="equal">
      <formula>"ok"</formula>
    </cfRule>
  </conditionalFormatting>
  <conditionalFormatting sqref="B359:B361 B368:B372 B374:B378 B380:B384 B386:B390">
    <cfRule type="expression" dxfId="9" priority="19">
      <formula>ISNA(B359)</formula>
    </cfRule>
  </conditionalFormatting>
  <conditionalFormatting sqref="B359:B361">
    <cfRule type="cellIs" dxfId="8" priority="23" operator="equal">
      <formula>"nok"</formula>
    </cfRule>
    <cfRule type="cellIs" dxfId="7" priority="24" operator="equal">
      <formula>"ok"</formula>
    </cfRule>
  </conditionalFormatting>
  <conditionalFormatting sqref="B359:B361">
    <cfRule type="expression" dxfId="6" priority="22">
      <formula>ISNA(B359)</formula>
    </cfRule>
  </conditionalFormatting>
  <conditionalFormatting sqref="B363:B365">
    <cfRule type="cellIs" dxfId="5" priority="14" operator="equal">
      <formula>"nok"</formula>
    </cfRule>
    <cfRule type="cellIs" dxfId="4" priority="15" operator="equal">
      <formula>"ok"</formula>
    </cfRule>
  </conditionalFormatting>
  <conditionalFormatting sqref="B363:B365">
    <cfRule type="expression" dxfId="3" priority="13">
      <formula>ISNA(B363)</formula>
    </cfRule>
  </conditionalFormatting>
  <conditionalFormatting sqref="B363:B365">
    <cfRule type="cellIs" dxfId="2" priority="17" operator="equal">
      <formula>"nok"</formula>
    </cfRule>
    <cfRule type="cellIs" dxfId="1" priority="18" operator="equal">
      <formula>"ok"</formula>
    </cfRule>
  </conditionalFormatting>
  <conditionalFormatting sqref="B363:B365">
    <cfRule type="expression" dxfId="0" priority="16">
      <formula>ISNA(B363)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742F-4F92-42B5-9F37-981814C58EF1}">
  <dimension ref="A1:G42"/>
  <sheetViews>
    <sheetView workbookViewId="0">
      <selection activeCell="G12" sqref="G12"/>
    </sheetView>
  </sheetViews>
  <sheetFormatPr defaultRowHeight="15" x14ac:dyDescent="0.25"/>
  <cols>
    <col min="2" max="2" width="22.28515625" bestFit="1" customWidth="1"/>
    <col min="3" max="3" width="8.28515625" bestFit="1" customWidth="1"/>
    <col min="4" max="4" width="18.140625" bestFit="1" customWidth="1"/>
    <col min="6" max="6" width="17.42578125" bestFit="1" customWidth="1"/>
    <col min="7" max="7" width="15.42578125" style="24" bestFit="1" customWidth="1"/>
  </cols>
  <sheetData>
    <row r="1" spans="1:6" x14ac:dyDescent="0.25">
      <c r="A1" s="28" t="s">
        <v>294</v>
      </c>
      <c r="B1" s="29"/>
      <c r="C1" s="30"/>
      <c r="D1" s="29"/>
      <c r="E1" s="29" t="s">
        <v>295</v>
      </c>
      <c r="F1" s="31">
        <v>223979493.94010302</v>
      </c>
    </row>
    <row r="2" spans="1:6" x14ac:dyDescent="0.25">
      <c r="A2" s="32" t="s">
        <v>304</v>
      </c>
      <c r="B2" s="33"/>
      <c r="C2" s="34"/>
      <c r="D2" s="34"/>
      <c r="E2" s="34"/>
      <c r="F2" s="35">
        <v>53266705.932864025</v>
      </c>
    </row>
    <row r="3" spans="1:6" x14ac:dyDescent="0.25">
      <c r="A3" s="36" t="s">
        <v>297</v>
      </c>
      <c r="B3" s="36" t="s">
        <v>298</v>
      </c>
      <c r="C3" s="36" t="s">
        <v>299</v>
      </c>
      <c r="D3" s="36" t="s">
        <v>305</v>
      </c>
      <c r="E3" s="36" t="s">
        <v>300</v>
      </c>
      <c r="F3" s="36" t="s">
        <v>301</v>
      </c>
    </row>
    <row r="4" spans="1:6" x14ac:dyDescent="0.25">
      <c r="A4" s="44" t="s">
        <v>90</v>
      </c>
      <c r="B4" t="s">
        <v>79</v>
      </c>
      <c r="C4" s="38">
        <v>268.33826415592648</v>
      </c>
      <c r="D4" t="s">
        <v>306</v>
      </c>
      <c r="E4">
        <v>2025</v>
      </c>
      <c r="F4" s="39">
        <v>3491300.1817419715</v>
      </c>
    </row>
    <row r="5" spans="1:6" x14ac:dyDescent="0.25">
      <c r="A5" s="44" t="s">
        <v>90</v>
      </c>
      <c r="B5" t="s">
        <v>79</v>
      </c>
      <c r="C5" s="38">
        <v>271.58215019534168</v>
      </c>
      <c r="D5" t="s">
        <v>307</v>
      </c>
      <c r="E5">
        <v>2025</v>
      </c>
      <c r="F5" s="39">
        <v>3805459.0314184898</v>
      </c>
    </row>
    <row r="6" spans="1:6" x14ac:dyDescent="0.25">
      <c r="A6" s="44" t="s">
        <v>90</v>
      </c>
      <c r="B6" t="s">
        <v>80</v>
      </c>
      <c r="C6" s="38">
        <v>293.50296476971442</v>
      </c>
      <c r="D6" t="s">
        <v>307</v>
      </c>
      <c r="E6">
        <v>2040</v>
      </c>
      <c r="F6" s="39">
        <v>3805459.0314184898</v>
      </c>
    </row>
    <row r="7" spans="1:6" x14ac:dyDescent="0.25">
      <c r="A7" s="44" t="s">
        <v>90</v>
      </c>
      <c r="B7" t="s">
        <v>81</v>
      </c>
      <c r="C7" s="38">
        <v>296.52021708282109</v>
      </c>
      <c r="D7" t="s">
        <v>307</v>
      </c>
      <c r="E7">
        <v>2024</v>
      </c>
      <c r="F7" s="39">
        <v>3805459.0314184898</v>
      </c>
    </row>
    <row r="8" spans="1:6" x14ac:dyDescent="0.25">
      <c r="A8" s="44" t="s">
        <v>91</v>
      </c>
      <c r="B8" t="s">
        <v>82</v>
      </c>
      <c r="C8" s="38">
        <v>379</v>
      </c>
      <c r="D8" t="s">
        <v>308</v>
      </c>
      <c r="E8">
        <v>2026</v>
      </c>
      <c r="F8" s="39">
        <v>4753102.0461091343</v>
      </c>
    </row>
    <row r="9" spans="1:6" x14ac:dyDescent="0.25">
      <c r="A9" s="44" t="s">
        <v>52</v>
      </c>
      <c r="B9" t="s">
        <v>83</v>
      </c>
      <c r="C9" s="38">
        <v>157.64148882257439</v>
      </c>
      <c r="D9" t="s">
        <v>308</v>
      </c>
      <c r="E9">
        <v>2025</v>
      </c>
      <c r="F9" s="39">
        <v>4753102.0461091343</v>
      </c>
    </row>
    <row r="10" spans="1:6" x14ac:dyDescent="0.25">
      <c r="A10" s="44" t="s">
        <v>52</v>
      </c>
      <c r="B10" t="s">
        <v>84</v>
      </c>
      <c r="C10" s="38">
        <v>182.2175922661155</v>
      </c>
      <c r="D10" t="s">
        <v>307</v>
      </c>
      <c r="E10">
        <v>2037</v>
      </c>
      <c r="F10" s="39">
        <v>3805459.0314184898</v>
      </c>
    </row>
    <row r="11" spans="1:6" x14ac:dyDescent="0.25">
      <c r="A11" s="44" t="s">
        <v>52</v>
      </c>
      <c r="B11" t="s">
        <v>85</v>
      </c>
      <c r="C11" s="38">
        <v>209.25795101043991</v>
      </c>
      <c r="D11" t="s">
        <v>306</v>
      </c>
      <c r="E11">
        <v>2038</v>
      </c>
      <c r="F11" s="39">
        <v>3491300.1817419715</v>
      </c>
    </row>
    <row r="12" spans="1:6" x14ac:dyDescent="0.25">
      <c r="A12" s="44" t="s">
        <v>52</v>
      </c>
      <c r="B12" t="s">
        <v>85</v>
      </c>
      <c r="C12" s="38">
        <v>212.6</v>
      </c>
      <c r="D12" t="s">
        <v>308</v>
      </c>
      <c r="E12">
        <v>2038</v>
      </c>
      <c r="F12" s="39">
        <v>4753102.0461091343</v>
      </c>
    </row>
    <row r="13" spans="1:6" x14ac:dyDescent="0.25">
      <c r="A13" s="44" t="s">
        <v>53</v>
      </c>
      <c r="B13" t="s">
        <v>86</v>
      </c>
      <c r="C13" s="38">
        <v>151.5409108712995</v>
      </c>
      <c r="D13" t="s">
        <v>308</v>
      </c>
      <c r="E13">
        <v>2025</v>
      </c>
      <c r="F13" s="39">
        <v>4753102.0461091343</v>
      </c>
    </row>
    <row r="14" spans="1:6" x14ac:dyDescent="0.25">
      <c r="A14" s="44" t="s">
        <v>53</v>
      </c>
      <c r="B14" t="s">
        <v>69</v>
      </c>
      <c r="C14" s="38">
        <v>155.66776404948621</v>
      </c>
      <c r="D14" t="s">
        <v>307</v>
      </c>
      <c r="E14">
        <v>2026</v>
      </c>
      <c r="F14" s="39">
        <v>4753102.0461091343</v>
      </c>
    </row>
    <row r="15" spans="1:6" x14ac:dyDescent="0.25">
      <c r="A15" s="44" t="s">
        <v>53</v>
      </c>
      <c r="B15" t="s">
        <v>87</v>
      </c>
      <c r="C15" s="38">
        <v>182.81152448609981</v>
      </c>
      <c r="D15" t="s">
        <v>306</v>
      </c>
      <c r="E15">
        <v>2027</v>
      </c>
      <c r="F15" s="39">
        <v>3491300.1817419715</v>
      </c>
    </row>
    <row r="16" spans="1:6" x14ac:dyDescent="0.25">
      <c r="A16" s="44" t="s">
        <v>53</v>
      </c>
      <c r="B16" t="s">
        <v>77</v>
      </c>
      <c r="C16" s="38">
        <v>194.5043649852478</v>
      </c>
      <c r="D16" t="s">
        <v>307</v>
      </c>
      <c r="E16">
        <v>2026</v>
      </c>
      <c r="F16" s="39">
        <v>3805459.0314184898</v>
      </c>
    </row>
    <row r="17" spans="1:6" x14ac:dyDescent="0.25">
      <c r="A17" s="32" t="s">
        <v>309</v>
      </c>
      <c r="B17" s="33"/>
      <c r="C17" s="34"/>
      <c r="D17" s="34"/>
      <c r="E17" s="34"/>
      <c r="F17" s="35">
        <v>170712788.00723901</v>
      </c>
    </row>
    <row r="18" spans="1:6" x14ac:dyDescent="0.25">
      <c r="A18" s="36" t="s">
        <v>297</v>
      </c>
      <c r="B18" s="36" t="s">
        <v>298</v>
      </c>
      <c r="C18" s="36" t="s">
        <v>299</v>
      </c>
      <c r="D18" s="36" t="s">
        <v>305</v>
      </c>
      <c r="E18" s="36" t="s">
        <v>300</v>
      </c>
      <c r="F18" s="36" t="s">
        <v>301</v>
      </c>
    </row>
    <row r="19" spans="1:6" x14ac:dyDescent="0.25">
      <c r="A19" s="44" t="s">
        <v>90</v>
      </c>
      <c r="B19" t="s">
        <v>56</v>
      </c>
      <c r="C19" s="38">
        <v>304.7</v>
      </c>
      <c r="D19" t="s">
        <v>307</v>
      </c>
      <c r="E19">
        <v>2024</v>
      </c>
      <c r="F19" s="39">
        <v>7610918.0628369795</v>
      </c>
    </row>
    <row r="20" spans="1:6" x14ac:dyDescent="0.25">
      <c r="A20" s="44" t="s">
        <v>51</v>
      </c>
      <c r="B20" t="s">
        <v>57</v>
      </c>
      <c r="C20" s="38">
        <v>13.272997741177351</v>
      </c>
      <c r="D20" t="s">
        <v>310</v>
      </c>
      <c r="E20">
        <v>2025</v>
      </c>
      <c r="F20" s="39">
        <v>5619377.1460289052</v>
      </c>
    </row>
    <row r="21" spans="1:6" x14ac:dyDescent="0.25">
      <c r="A21" s="44" t="s">
        <v>51</v>
      </c>
      <c r="B21" t="s">
        <v>57</v>
      </c>
      <c r="C21" s="38">
        <v>15.200453501245111</v>
      </c>
      <c r="D21" t="s">
        <v>307</v>
      </c>
      <c r="E21">
        <v>2025</v>
      </c>
      <c r="F21" s="39">
        <v>7610918.0628369795</v>
      </c>
    </row>
    <row r="22" spans="1:6" x14ac:dyDescent="0.25">
      <c r="A22" s="44" t="s">
        <v>51</v>
      </c>
      <c r="B22" t="s">
        <v>58</v>
      </c>
      <c r="C22" s="38">
        <v>20.424635745201581</v>
      </c>
      <c r="D22" t="s">
        <v>310</v>
      </c>
      <c r="E22">
        <v>2025</v>
      </c>
      <c r="F22" s="39">
        <v>5619377.1460289052</v>
      </c>
    </row>
    <row r="23" spans="1:6" x14ac:dyDescent="0.25">
      <c r="A23" s="44" t="s">
        <v>51</v>
      </c>
      <c r="B23" t="s">
        <v>59</v>
      </c>
      <c r="C23" s="38">
        <v>25.515174646789109</v>
      </c>
      <c r="D23" t="s">
        <v>310</v>
      </c>
      <c r="E23">
        <v>2025</v>
      </c>
      <c r="F23" s="39">
        <v>5619377.1460289052</v>
      </c>
    </row>
    <row r="24" spans="1:6" x14ac:dyDescent="0.25">
      <c r="A24" s="44" t="s">
        <v>51</v>
      </c>
      <c r="B24" t="s">
        <v>59</v>
      </c>
      <c r="C24" s="38">
        <v>26.133993973593611</v>
      </c>
      <c r="D24" t="s">
        <v>310</v>
      </c>
      <c r="E24">
        <v>2025</v>
      </c>
      <c r="F24" s="39">
        <v>5619377.1460289052</v>
      </c>
    </row>
    <row r="25" spans="1:6" x14ac:dyDescent="0.25">
      <c r="A25" s="44" t="s">
        <v>51</v>
      </c>
      <c r="B25" t="s">
        <v>311</v>
      </c>
      <c r="C25" s="38">
        <v>33.018794915033887</v>
      </c>
      <c r="D25" t="s">
        <v>310</v>
      </c>
      <c r="E25">
        <v>2026</v>
      </c>
      <c r="F25" s="39">
        <v>5619377.1460289052</v>
      </c>
    </row>
    <row r="26" spans="1:6" x14ac:dyDescent="0.25">
      <c r="A26" s="44" t="s">
        <v>51</v>
      </c>
      <c r="B26" t="s">
        <v>60</v>
      </c>
      <c r="C26" s="38">
        <v>40.591943777930162</v>
      </c>
      <c r="D26" t="s">
        <v>310</v>
      </c>
      <c r="E26">
        <v>2027</v>
      </c>
      <c r="F26" s="39">
        <v>5619377.1460289052</v>
      </c>
    </row>
    <row r="27" spans="1:6" x14ac:dyDescent="0.25">
      <c r="A27" s="44" t="s">
        <v>52</v>
      </c>
      <c r="B27" t="s">
        <v>61</v>
      </c>
      <c r="C27" s="38">
        <v>159.7765371772729</v>
      </c>
      <c r="D27" t="s">
        <v>307</v>
      </c>
      <c r="E27">
        <v>2026</v>
      </c>
      <c r="F27" s="39">
        <v>7610918.0628369795</v>
      </c>
    </row>
    <row r="28" spans="1:6" x14ac:dyDescent="0.25">
      <c r="A28" s="44" t="s">
        <v>52</v>
      </c>
      <c r="B28" t="s">
        <v>62</v>
      </c>
      <c r="C28" s="38">
        <v>168.34240037669011</v>
      </c>
      <c r="D28" t="s">
        <v>307</v>
      </c>
      <c r="E28">
        <v>2026</v>
      </c>
      <c r="F28" s="39">
        <v>7610918.0628369795</v>
      </c>
    </row>
    <row r="29" spans="1:6" x14ac:dyDescent="0.25">
      <c r="A29" s="44" t="s">
        <v>52</v>
      </c>
      <c r="B29" t="s">
        <v>62</v>
      </c>
      <c r="C29" s="38">
        <v>173.4453240368089</v>
      </c>
      <c r="D29" t="s">
        <v>307</v>
      </c>
      <c r="E29">
        <v>2026</v>
      </c>
      <c r="F29" s="39">
        <v>7610918.0628369795</v>
      </c>
    </row>
    <row r="30" spans="1:6" x14ac:dyDescent="0.25">
      <c r="A30" s="44" t="s">
        <v>52</v>
      </c>
      <c r="B30" t="s">
        <v>368</v>
      </c>
      <c r="C30" s="38">
        <v>176.5</v>
      </c>
      <c r="D30" t="s">
        <v>307</v>
      </c>
      <c r="E30">
        <v>2026</v>
      </c>
      <c r="F30" s="39">
        <v>7610918.0628369795</v>
      </c>
    </row>
    <row r="31" spans="1:6" x14ac:dyDescent="0.25">
      <c r="A31" s="44" t="s">
        <v>52</v>
      </c>
      <c r="B31" t="s">
        <v>368</v>
      </c>
      <c r="C31" s="38">
        <v>179.94683646586671</v>
      </c>
      <c r="D31" t="s">
        <v>307</v>
      </c>
      <c r="E31">
        <v>2037</v>
      </c>
      <c r="F31" s="39">
        <v>7610918.0628369795</v>
      </c>
    </row>
    <row r="32" spans="1:6" x14ac:dyDescent="0.25">
      <c r="A32" s="44" t="s">
        <v>52</v>
      </c>
      <c r="B32" t="s">
        <v>65</v>
      </c>
      <c r="C32" s="38">
        <v>187.7</v>
      </c>
      <c r="D32" t="s">
        <v>307</v>
      </c>
      <c r="E32">
        <v>2038</v>
      </c>
      <c r="F32" s="39">
        <v>7610918.0628369795</v>
      </c>
    </row>
    <row r="33" spans="1:6" x14ac:dyDescent="0.25">
      <c r="A33" s="44" t="s">
        <v>52</v>
      </c>
      <c r="B33" t="s">
        <v>67</v>
      </c>
      <c r="C33" s="38">
        <v>203.9</v>
      </c>
      <c r="D33" t="s">
        <v>307</v>
      </c>
      <c r="E33">
        <v>2038</v>
      </c>
      <c r="F33" s="39">
        <v>7610918.0628369795</v>
      </c>
    </row>
    <row r="34" spans="1:6" x14ac:dyDescent="0.25">
      <c r="A34" s="44" t="s">
        <v>53</v>
      </c>
      <c r="B34" t="s">
        <v>69</v>
      </c>
      <c r="C34" s="38">
        <v>155.9384867660909</v>
      </c>
      <c r="D34" t="s">
        <v>307</v>
      </c>
      <c r="E34">
        <v>2026</v>
      </c>
      <c r="F34" s="39">
        <v>7610918.0628369795</v>
      </c>
    </row>
    <row r="35" spans="1:6" x14ac:dyDescent="0.25">
      <c r="A35" s="44" t="s">
        <v>53</v>
      </c>
      <c r="B35" t="s">
        <v>71</v>
      </c>
      <c r="C35" s="38">
        <v>158.27606935284669</v>
      </c>
      <c r="D35" t="s">
        <v>307</v>
      </c>
      <c r="E35">
        <v>2026</v>
      </c>
      <c r="F35" s="39">
        <v>7610918.0628369795</v>
      </c>
    </row>
    <row r="36" spans="1:6" x14ac:dyDescent="0.25">
      <c r="A36" s="44" t="s">
        <v>53</v>
      </c>
      <c r="B36" t="s">
        <v>73</v>
      </c>
      <c r="C36" s="38">
        <v>163.51710922497981</v>
      </c>
      <c r="D36" t="s">
        <v>307</v>
      </c>
      <c r="E36">
        <v>2026</v>
      </c>
      <c r="F36" s="39">
        <v>7610918.0628369795</v>
      </c>
    </row>
    <row r="37" spans="1:6" x14ac:dyDescent="0.25">
      <c r="A37" s="44" t="s">
        <v>53</v>
      </c>
      <c r="B37" t="s">
        <v>313</v>
      </c>
      <c r="C37" s="38">
        <v>167.4</v>
      </c>
      <c r="D37" t="s">
        <v>307</v>
      </c>
      <c r="E37">
        <v>2027</v>
      </c>
      <c r="F37" s="39">
        <v>7610918.0628369795</v>
      </c>
    </row>
    <row r="38" spans="1:6" x14ac:dyDescent="0.25">
      <c r="A38" s="44" t="s">
        <v>53</v>
      </c>
      <c r="B38" t="s">
        <v>313</v>
      </c>
      <c r="C38" s="38">
        <v>174.59384659350121</v>
      </c>
      <c r="D38" t="s">
        <v>307</v>
      </c>
      <c r="E38">
        <v>2027</v>
      </c>
      <c r="F38" s="39">
        <v>7610918.0628369795</v>
      </c>
    </row>
    <row r="39" spans="1:6" x14ac:dyDescent="0.25">
      <c r="A39" s="44" t="s">
        <v>53</v>
      </c>
      <c r="B39" t="s">
        <v>369</v>
      </c>
      <c r="C39" s="38">
        <v>185.48707242303561</v>
      </c>
      <c r="D39" t="s">
        <v>307</v>
      </c>
      <c r="E39">
        <v>2027</v>
      </c>
      <c r="F39" s="39">
        <v>7610918.0628369795</v>
      </c>
    </row>
    <row r="40" spans="1:6" x14ac:dyDescent="0.25">
      <c r="A40" s="44" t="s">
        <v>53</v>
      </c>
      <c r="B40" t="s">
        <v>77</v>
      </c>
      <c r="C40" s="38">
        <v>193.9215491693038</v>
      </c>
      <c r="D40" t="s">
        <v>307</v>
      </c>
      <c r="E40">
        <v>2026</v>
      </c>
      <c r="F40" s="39">
        <v>7610918.0628369795</v>
      </c>
    </row>
    <row r="41" spans="1:6" x14ac:dyDescent="0.25">
      <c r="A41" s="44" t="s">
        <v>53</v>
      </c>
      <c r="B41" t="s">
        <v>77</v>
      </c>
      <c r="C41" s="38">
        <v>196.2257198479503</v>
      </c>
      <c r="D41" t="s">
        <v>307</v>
      </c>
      <c r="E41">
        <v>2026</v>
      </c>
      <c r="F41" s="39">
        <v>7610918.0628369795</v>
      </c>
    </row>
    <row r="42" spans="1:6" x14ac:dyDescent="0.25">
      <c r="A42" s="45" t="s">
        <v>53</v>
      </c>
      <c r="B42" s="46" t="s">
        <v>315</v>
      </c>
      <c r="C42" s="47">
        <v>206.91307859116631</v>
      </c>
      <c r="D42" s="46" t="s">
        <v>307</v>
      </c>
      <c r="E42" s="46">
        <v>2026</v>
      </c>
      <c r="F42" s="48">
        <v>7610918.0628369795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A8BE-A2AC-4AEA-B092-A1CF1280B454}">
  <dimension ref="A1:E47"/>
  <sheetViews>
    <sheetView workbookViewId="0">
      <selection sqref="A1:E47"/>
    </sheetView>
  </sheetViews>
  <sheetFormatPr defaultRowHeight="15" x14ac:dyDescent="0.25"/>
  <cols>
    <col min="1" max="1" width="10.85546875" bestFit="1" customWidth="1"/>
    <col min="2" max="2" width="23" bestFit="1" customWidth="1"/>
    <col min="5" max="5" width="17.7109375" style="24" bestFit="1" customWidth="1"/>
    <col min="7" max="7" width="14.5703125" bestFit="1" customWidth="1"/>
    <col min="8" max="8" width="10.85546875" bestFit="1" customWidth="1"/>
    <col min="9" max="9" width="23" bestFit="1" customWidth="1"/>
  </cols>
  <sheetData>
    <row r="1" spans="1:5" x14ac:dyDescent="0.25">
      <c r="A1" s="28" t="s">
        <v>294</v>
      </c>
      <c r="B1" s="29"/>
      <c r="C1" s="30"/>
      <c r="D1" s="29" t="s">
        <v>295</v>
      </c>
      <c r="E1" s="31">
        <v>69810625.772865504</v>
      </c>
    </row>
    <row r="2" spans="1:5" x14ac:dyDescent="0.25">
      <c r="A2" s="32" t="s">
        <v>296</v>
      </c>
      <c r="B2" s="33"/>
      <c r="C2" s="34"/>
      <c r="D2" s="34"/>
      <c r="E2" s="35">
        <v>30816965.520566083</v>
      </c>
    </row>
    <row r="3" spans="1:5" x14ac:dyDescent="0.25">
      <c r="A3" s="36" t="s">
        <v>297</v>
      </c>
      <c r="B3" s="36" t="s">
        <v>298</v>
      </c>
      <c r="C3" s="36" t="s">
        <v>299</v>
      </c>
      <c r="D3" s="36" t="s">
        <v>300</v>
      </c>
      <c r="E3" s="36" t="s">
        <v>301</v>
      </c>
    </row>
    <row r="4" spans="1:5" x14ac:dyDescent="0.25">
      <c r="A4" s="37" t="s">
        <v>98</v>
      </c>
      <c r="B4" t="s">
        <v>182</v>
      </c>
      <c r="C4" s="38">
        <v>233.2</v>
      </c>
      <c r="D4">
        <v>2023</v>
      </c>
      <c r="E4" s="39">
        <v>1400771.1600257317</v>
      </c>
    </row>
    <row r="5" spans="1:5" x14ac:dyDescent="0.25">
      <c r="A5" s="37" t="s">
        <v>98</v>
      </c>
      <c r="B5" t="s">
        <v>182</v>
      </c>
      <c r="C5" s="38">
        <v>234.2</v>
      </c>
      <c r="D5">
        <v>2023</v>
      </c>
      <c r="E5" s="39">
        <v>1400771.1600257317</v>
      </c>
    </row>
    <row r="6" spans="1:5" x14ac:dyDescent="0.25">
      <c r="A6" s="37" t="s">
        <v>98</v>
      </c>
      <c r="B6" t="s">
        <v>183</v>
      </c>
      <c r="C6" s="38">
        <v>236.85</v>
      </c>
      <c r="D6">
        <v>2023</v>
      </c>
      <c r="E6" s="39">
        <v>1400771.1600257317</v>
      </c>
    </row>
    <row r="7" spans="1:5" x14ac:dyDescent="0.25">
      <c r="A7" s="37" t="s">
        <v>98</v>
      </c>
      <c r="B7" t="s">
        <v>184</v>
      </c>
      <c r="C7" s="38">
        <v>248.8</v>
      </c>
      <c r="D7">
        <v>2023</v>
      </c>
      <c r="E7" s="39">
        <v>1400771.1600257317</v>
      </c>
    </row>
    <row r="8" spans="1:5" x14ac:dyDescent="0.25">
      <c r="A8" s="37" t="s">
        <v>98</v>
      </c>
      <c r="B8" t="s">
        <v>169</v>
      </c>
      <c r="C8" s="38">
        <v>383.6</v>
      </c>
      <c r="D8">
        <v>2023</v>
      </c>
      <c r="E8" s="39">
        <v>1400771.1600257317</v>
      </c>
    </row>
    <row r="9" spans="1:5" x14ac:dyDescent="0.25">
      <c r="A9" s="37" t="s">
        <v>98</v>
      </c>
      <c r="B9" t="s">
        <v>185</v>
      </c>
      <c r="C9" s="38">
        <v>433.6</v>
      </c>
      <c r="D9">
        <v>2023</v>
      </c>
      <c r="E9" s="39">
        <v>1400771.1600257317</v>
      </c>
    </row>
    <row r="10" spans="1:5" x14ac:dyDescent="0.25">
      <c r="A10" s="37" t="s">
        <v>98</v>
      </c>
      <c r="B10" t="s">
        <v>185</v>
      </c>
      <c r="C10" s="38">
        <v>435.7</v>
      </c>
      <c r="D10">
        <v>2023</v>
      </c>
      <c r="E10" s="39">
        <v>1400771.1600257317</v>
      </c>
    </row>
    <row r="11" spans="1:5" x14ac:dyDescent="0.25">
      <c r="A11" s="37" t="s">
        <v>98</v>
      </c>
      <c r="B11" t="s">
        <v>186</v>
      </c>
      <c r="C11" s="38">
        <v>437.65</v>
      </c>
      <c r="D11">
        <v>2023</v>
      </c>
      <c r="E11" s="39">
        <v>1400771.1600257317</v>
      </c>
    </row>
    <row r="12" spans="1:5" x14ac:dyDescent="0.25">
      <c r="A12" s="37" t="s">
        <v>98</v>
      </c>
      <c r="B12" t="s">
        <v>186</v>
      </c>
      <c r="C12" s="38">
        <v>438.7</v>
      </c>
      <c r="D12">
        <v>2023</v>
      </c>
      <c r="E12" s="39">
        <v>1400771.1600257317</v>
      </c>
    </row>
    <row r="13" spans="1:5" x14ac:dyDescent="0.25">
      <c r="A13" s="37" t="s">
        <v>98</v>
      </c>
      <c r="B13" t="s">
        <v>187</v>
      </c>
      <c r="C13" s="38">
        <v>440.8</v>
      </c>
      <c r="D13">
        <v>2023</v>
      </c>
      <c r="E13" s="39">
        <v>1400771.1600257317</v>
      </c>
    </row>
    <row r="14" spans="1:5" x14ac:dyDescent="0.25">
      <c r="A14" s="37" t="s">
        <v>98</v>
      </c>
      <c r="B14" t="s">
        <v>188</v>
      </c>
      <c r="C14" s="38">
        <v>450.5</v>
      </c>
      <c r="D14">
        <v>2023</v>
      </c>
      <c r="E14" s="39">
        <v>1400771.1600257317</v>
      </c>
    </row>
    <row r="15" spans="1:5" x14ac:dyDescent="0.25">
      <c r="A15" s="37" t="s">
        <v>98</v>
      </c>
      <c r="B15" t="s">
        <v>188</v>
      </c>
      <c r="C15" s="38">
        <v>451.1</v>
      </c>
      <c r="D15">
        <v>2023</v>
      </c>
      <c r="E15" s="39">
        <v>1400771.1600257317</v>
      </c>
    </row>
    <row r="16" spans="1:5" x14ac:dyDescent="0.25">
      <c r="A16" s="37" t="s">
        <v>98</v>
      </c>
      <c r="B16" t="s">
        <v>188</v>
      </c>
      <c r="C16" s="38">
        <v>453.3</v>
      </c>
      <c r="D16">
        <v>2023</v>
      </c>
      <c r="E16" s="39">
        <v>1400771.1600257317</v>
      </c>
    </row>
    <row r="17" spans="1:5" x14ac:dyDescent="0.25">
      <c r="A17" t="s">
        <v>91</v>
      </c>
      <c r="B17" t="s">
        <v>189</v>
      </c>
      <c r="C17" s="38">
        <v>404.85</v>
      </c>
      <c r="D17">
        <v>2025</v>
      </c>
      <c r="E17" s="39">
        <v>1400771.1600257317</v>
      </c>
    </row>
    <row r="18" spans="1:5" x14ac:dyDescent="0.25">
      <c r="A18" t="s">
        <v>91</v>
      </c>
      <c r="B18" t="s">
        <v>189</v>
      </c>
      <c r="C18" s="38">
        <v>404</v>
      </c>
      <c r="D18">
        <v>2025</v>
      </c>
      <c r="E18" s="39">
        <v>1400771.1600257317</v>
      </c>
    </row>
    <row r="19" spans="1:5" x14ac:dyDescent="0.25">
      <c r="A19" t="s">
        <v>91</v>
      </c>
      <c r="B19" t="s">
        <v>174</v>
      </c>
      <c r="C19" s="38">
        <v>423.95</v>
      </c>
      <c r="D19">
        <v>2025</v>
      </c>
      <c r="E19" s="39">
        <v>1400771.1600257317</v>
      </c>
    </row>
    <row r="20" spans="1:5" x14ac:dyDescent="0.25">
      <c r="A20" t="s">
        <v>91</v>
      </c>
      <c r="B20" s="37" t="s">
        <v>190</v>
      </c>
      <c r="C20" s="38">
        <v>341.9</v>
      </c>
      <c r="D20">
        <v>2023</v>
      </c>
      <c r="E20" s="39">
        <v>1400771.1600257317</v>
      </c>
    </row>
    <row r="21" spans="1:5" x14ac:dyDescent="0.25">
      <c r="A21" t="s">
        <v>91</v>
      </c>
      <c r="B21" s="37" t="s">
        <v>191</v>
      </c>
      <c r="C21" s="38">
        <v>362.7</v>
      </c>
      <c r="D21">
        <v>2023</v>
      </c>
      <c r="E21" s="39">
        <v>1400771.1600257317</v>
      </c>
    </row>
    <row r="22" spans="1:5" x14ac:dyDescent="0.25">
      <c r="A22" s="37" t="s">
        <v>52</v>
      </c>
      <c r="B22" t="s">
        <v>192</v>
      </c>
      <c r="C22" s="38">
        <v>96.6</v>
      </c>
      <c r="D22">
        <v>2023</v>
      </c>
      <c r="E22" s="39">
        <v>1400771.1600257317</v>
      </c>
    </row>
    <row r="23" spans="1:5" x14ac:dyDescent="0.25">
      <c r="A23" s="37" t="s">
        <v>52</v>
      </c>
      <c r="B23" t="s">
        <v>176</v>
      </c>
      <c r="C23" s="38">
        <v>101.2</v>
      </c>
      <c r="D23">
        <v>2023</v>
      </c>
      <c r="E23" s="39">
        <v>1400771.1600257317</v>
      </c>
    </row>
    <row r="24" spans="1:5" x14ac:dyDescent="0.25">
      <c r="A24" t="s">
        <v>53</v>
      </c>
      <c r="B24" t="s">
        <v>86</v>
      </c>
      <c r="C24" s="38">
        <v>153.65</v>
      </c>
      <c r="D24">
        <v>2025</v>
      </c>
      <c r="E24" s="39">
        <v>1400771.1600257317</v>
      </c>
    </row>
    <row r="25" spans="1:5" x14ac:dyDescent="0.25">
      <c r="A25" t="s">
        <v>53</v>
      </c>
      <c r="B25" t="s">
        <v>69</v>
      </c>
      <c r="C25" s="38">
        <v>154.55000000000001</v>
      </c>
      <c r="D25">
        <v>2025</v>
      </c>
      <c r="E25" s="39">
        <v>1400771.1600257317</v>
      </c>
    </row>
    <row r="26" spans="1:5" x14ac:dyDescent="0.25">
      <c r="A26" s="32" t="s">
        <v>302</v>
      </c>
      <c r="B26" s="33"/>
      <c r="C26" s="33"/>
      <c r="D26" s="33"/>
      <c r="E26" s="40">
        <v>38993660.252299428</v>
      </c>
    </row>
    <row r="27" spans="1:5" x14ac:dyDescent="0.25">
      <c r="A27" s="36" t="s">
        <v>297</v>
      </c>
      <c r="B27" s="36" t="s">
        <v>298</v>
      </c>
      <c r="C27" s="36" t="s">
        <v>299</v>
      </c>
      <c r="D27" s="36" t="s">
        <v>300</v>
      </c>
      <c r="E27" s="36" t="s">
        <v>301</v>
      </c>
    </row>
    <row r="28" spans="1:5" x14ac:dyDescent="0.25">
      <c r="A28" s="41" t="s">
        <v>98</v>
      </c>
      <c r="B28" s="42" t="s">
        <v>164</v>
      </c>
      <c r="C28" s="43">
        <v>230.85</v>
      </c>
      <c r="D28" s="42">
        <v>2024</v>
      </c>
      <c r="E28" s="39">
        <v>2293744.7207234963</v>
      </c>
    </row>
    <row r="29" spans="1:5" x14ac:dyDescent="0.25">
      <c r="A29" s="44" t="s">
        <v>98</v>
      </c>
      <c r="B29" t="s">
        <v>165</v>
      </c>
      <c r="C29" s="38">
        <v>240.8</v>
      </c>
      <c r="D29">
        <v>2024</v>
      </c>
      <c r="E29" s="39">
        <v>2293744.7207234963</v>
      </c>
    </row>
    <row r="30" spans="1:5" x14ac:dyDescent="0.25">
      <c r="A30" s="44" t="s">
        <v>98</v>
      </c>
      <c r="B30" t="s">
        <v>166</v>
      </c>
      <c r="C30" s="38">
        <v>246.5</v>
      </c>
      <c r="D30">
        <v>2028</v>
      </c>
      <c r="E30" s="39">
        <v>2293744.7207234963</v>
      </c>
    </row>
    <row r="31" spans="1:5" x14ac:dyDescent="0.25">
      <c r="A31" s="44" t="s">
        <v>98</v>
      </c>
      <c r="B31" t="s">
        <v>167</v>
      </c>
      <c r="C31" s="38">
        <v>271.8</v>
      </c>
      <c r="D31">
        <v>2025</v>
      </c>
      <c r="E31" s="39">
        <v>2293744.7207234963</v>
      </c>
    </row>
    <row r="32" spans="1:5" x14ac:dyDescent="0.25">
      <c r="A32" s="44" t="s">
        <v>98</v>
      </c>
      <c r="B32" t="s">
        <v>168</v>
      </c>
      <c r="C32" s="38">
        <v>277.3</v>
      </c>
      <c r="D32">
        <v>2025</v>
      </c>
      <c r="E32" s="39">
        <v>2293744.7207234963</v>
      </c>
    </row>
    <row r="33" spans="1:5" x14ac:dyDescent="0.25">
      <c r="A33" s="44" t="s">
        <v>98</v>
      </c>
      <c r="B33" t="s">
        <v>169</v>
      </c>
      <c r="C33" s="38">
        <v>384.6</v>
      </c>
      <c r="D33">
        <v>2026</v>
      </c>
      <c r="E33" s="39">
        <v>2293744.7207234963</v>
      </c>
    </row>
    <row r="34" spans="1:5" x14ac:dyDescent="0.25">
      <c r="A34" s="44" t="s">
        <v>98</v>
      </c>
      <c r="B34" t="s">
        <v>185</v>
      </c>
      <c r="C34" s="55">
        <v>433</v>
      </c>
      <c r="D34">
        <v>2024</v>
      </c>
      <c r="E34" s="39">
        <v>0</v>
      </c>
    </row>
    <row r="35" spans="1:5" x14ac:dyDescent="0.25">
      <c r="A35" s="44" t="s">
        <v>98</v>
      </c>
      <c r="B35" t="s">
        <v>303</v>
      </c>
      <c r="C35" s="38">
        <v>440.9</v>
      </c>
      <c r="D35">
        <v>2024</v>
      </c>
      <c r="E35" s="39">
        <v>0</v>
      </c>
    </row>
    <row r="36" spans="1:5" x14ac:dyDescent="0.25">
      <c r="A36" s="44" t="s">
        <v>98</v>
      </c>
      <c r="B36" t="s">
        <v>188</v>
      </c>
      <c r="C36" s="38">
        <v>445.7</v>
      </c>
      <c r="D36">
        <v>2024</v>
      </c>
      <c r="E36" s="39">
        <v>0</v>
      </c>
    </row>
    <row r="37" spans="1:5" x14ac:dyDescent="0.25">
      <c r="A37" s="44" t="s">
        <v>91</v>
      </c>
      <c r="B37" t="s">
        <v>172</v>
      </c>
      <c r="C37" s="38">
        <v>378.1</v>
      </c>
      <c r="D37">
        <v>2025</v>
      </c>
      <c r="E37" s="39">
        <v>2293744.7207234963</v>
      </c>
    </row>
    <row r="38" spans="1:5" x14ac:dyDescent="0.25">
      <c r="A38" s="44" t="s">
        <v>91</v>
      </c>
      <c r="B38" t="s">
        <v>173</v>
      </c>
      <c r="C38" s="38">
        <v>379.4</v>
      </c>
      <c r="D38">
        <v>2025</v>
      </c>
      <c r="E38" s="39">
        <v>2293744.7207234963</v>
      </c>
    </row>
    <row r="39" spans="1:5" x14ac:dyDescent="0.25">
      <c r="A39" s="44" t="s">
        <v>91</v>
      </c>
      <c r="B39" t="s">
        <v>174</v>
      </c>
      <c r="C39" s="38">
        <v>421.8</v>
      </c>
      <c r="D39">
        <v>2026</v>
      </c>
      <c r="E39" s="39">
        <v>2293744.7207234963</v>
      </c>
    </row>
    <row r="40" spans="1:5" x14ac:dyDescent="0.25">
      <c r="A40" s="44" t="s">
        <v>91</v>
      </c>
      <c r="B40" t="s">
        <v>175</v>
      </c>
      <c r="C40" s="38">
        <v>425.2</v>
      </c>
      <c r="D40">
        <v>2026</v>
      </c>
      <c r="E40" s="39">
        <v>2293744.7207234963</v>
      </c>
    </row>
    <row r="41" spans="1:5" x14ac:dyDescent="0.25">
      <c r="A41" s="44" t="s">
        <v>52</v>
      </c>
      <c r="B41" t="s">
        <v>176</v>
      </c>
      <c r="C41" s="38">
        <v>100.2</v>
      </c>
      <c r="D41">
        <v>2024</v>
      </c>
      <c r="E41" s="39">
        <v>2293744.7207234963</v>
      </c>
    </row>
    <row r="42" spans="1:5" x14ac:dyDescent="0.25">
      <c r="A42" s="44" t="s">
        <v>52</v>
      </c>
      <c r="B42" t="s">
        <v>177</v>
      </c>
      <c r="C42" s="38">
        <v>121</v>
      </c>
      <c r="D42">
        <v>2025</v>
      </c>
      <c r="E42" s="39">
        <v>2293744.7207234963</v>
      </c>
    </row>
    <row r="43" spans="1:5" x14ac:dyDescent="0.25">
      <c r="A43" s="44" t="s">
        <v>52</v>
      </c>
      <c r="B43" t="s">
        <v>178</v>
      </c>
      <c r="C43" s="38">
        <v>143.80000000000001</v>
      </c>
      <c r="D43">
        <v>2026</v>
      </c>
      <c r="E43" s="39">
        <v>2293744.7207234963</v>
      </c>
    </row>
    <row r="44" spans="1:5" x14ac:dyDescent="0.25">
      <c r="A44" s="44" t="s">
        <v>52</v>
      </c>
      <c r="B44" t="s">
        <v>179</v>
      </c>
      <c r="C44" s="38">
        <v>147.1</v>
      </c>
      <c r="D44">
        <v>2025</v>
      </c>
      <c r="E44" s="39">
        <v>2293744.7207234963</v>
      </c>
    </row>
    <row r="45" spans="1:5" x14ac:dyDescent="0.25">
      <c r="A45" s="44" t="s">
        <v>53</v>
      </c>
      <c r="B45" t="s">
        <v>77</v>
      </c>
      <c r="C45" s="38">
        <v>194.5</v>
      </c>
      <c r="D45">
        <v>2026</v>
      </c>
      <c r="E45" s="39">
        <v>2293744.7207234963</v>
      </c>
    </row>
    <row r="46" spans="1:5" x14ac:dyDescent="0.25">
      <c r="A46" s="44" t="s">
        <v>53</v>
      </c>
      <c r="B46" t="s">
        <v>180</v>
      </c>
      <c r="C46" s="38">
        <v>211.85</v>
      </c>
      <c r="D46">
        <v>2025</v>
      </c>
      <c r="E46" s="39">
        <v>2293744.7207234963</v>
      </c>
    </row>
    <row r="47" spans="1:5" x14ac:dyDescent="0.25">
      <c r="A47" s="45" t="s">
        <v>53</v>
      </c>
      <c r="B47" s="46" t="s">
        <v>88</v>
      </c>
      <c r="C47" s="47">
        <v>217.2</v>
      </c>
      <c r="D47" s="46">
        <v>2027</v>
      </c>
      <c r="E47" s="48">
        <v>2293744.7207234963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20DC-C24C-4C48-9C7B-A76B0858D25F}">
  <dimension ref="A1:F19"/>
  <sheetViews>
    <sheetView workbookViewId="0">
      <selection sqref="A1:F19"/>
    </sheetView>
  </sheetViews>
  <sheetFormatPr defaultRowHeight="15" x14ac:dyDescent="0.25"/>
  <cols>
    <col min="1" max="1" width="8.5703125" customWidth="1"/>
    <col min="2" max="2" width="24.28515625" bestFit="1" customWidth="1"/>
    <col min="3" max="3" width="8.5703125" customWidth="1"/>
    <col min="4" max="4" width="17.7109375" bestFit="1" customWidth="1"/>
    <col min="5" max="5" width="8.5703125" customWidth="1"/>
    <col min="6" max="6" width="16.28515625" bestFit="1" customWidth="1"/>
  </cols>
  <sheetData>
    <row r="1" spans="1:6" x14ac:dyDescent="0.25">
      <c r="A1" s="28" t="s">
        <v>294</v>
      </c>
      <c r="B1" s="29"/>
      <c r="C1" s="30"/>
      <c r="D1" s="29"/>
      <c r="E1" s="29" t="s">
        <v>295</v>
      </c>
      <c r="F1" s="31">
        <v>40631686.088002257</v>
      </c>
    </row>
    <row r="2" spans="1:6" x14ac:dyDescent="0.25">
      <c r="A2" s="49" t="s">
        <v>297</v>
      </c>
      <c r="B2" s="36" t="s">
        <v>298</v>
      </c>
      <c r="C2" s="36" t="s">
        <v>299</v>
      </c>
      <c r="D2" s="36" t="s">
        <v>316</v>
      </c>
      <c r="E2" s="36" t="s">
        <v>300</v>
      </c>
      <c r="F2" s="36" t="s">
        <v>301</v>
      </c>
    </row>
    <row r="3" spans="1:6" x14ac:dyDescent="0.25">
      <c r="A3" s="44" t="s">
        <v>98</v>
      </c>
      <c r="B3" t="s">
        <v>186</v>
      </c>
      <c r="C3">
        <v>439.7</v>
      </c>
      <c r="D3" t="s">
        <v>317</v>
      </c>
      <c r="E3">
        <v>2026</v>
      </c>
      <c r="F3" s="16">
        <v>8508996.3846248724</v>
      </c>
    </row>
    <row r="4" spans="1:6" x14ac:dyDescent="0.25">
      <c r="A4" s="44" t="s">
        <v>52</v>
      </c>
      <c r="B4" t="s">
        <v>62</v>
      </c>
      <c r="C4" s="38">
        <v>171.68745721129329</v>
      </c>
      <c r="D4" t="s">
        <v>318</v>
      </c>
      <c r="E4">
        <v>2026</v>
      </c>
      <c r="F4" s="39">
        <v>1815554.1132465787</v>
      </c>
    </row>
    <row r="5" spans="1:6" x14ac:dyDescent="0.25">
      <c r="A5" s="44" t="s">
        <v>52</v>
      </c>
      <c r="B5" t="s">
        <v>312</v>
      </c>
      <c r="C5" s="38">
        <v>175.71992984952621</v>
      </c>
      <c r="D5" t="s">
        <v>318</v>
      </c>
      <c r="E5">
        <v>2037</v>
      </c>
      <c r="F5" s="39">
        <v>2269442.6415582234</v>
      </c>
    </row>
    <row r="6" spans="1:6" x14ac:dyDescent="0.25">
      <c r="A6" s="44" t="s">
        <v>52</v>
      </c>
      <c r="B6" t="s">
        <v>312</v>
      </c>
      <c r="C6" s="38">
        <v>179.45905395513739</v>
      </c>
      <c r="D6" t="s">
        <v>319</v>
      </c>
      <c r="E6">
        <v>2037</v>
      </c>
      <c r="F6" s="39">
        <v>223767.04445764085</v>
      </c>
    </row>
    <row r="7" spans="1:6" x14ac:dyDescent="0.25">
      <c r="A7" s="44" t="s">
        <v>52</v>
      </c>
      <c r="B7" t="s">
        <v>320</v>
      </c>
      <c r="C7" s="38">
        <v>181.82726397232511</v>
      </c>
      <c r="D7" t="s">
        <v>318</v>
      </c>
      <c r="E7">
        <v>2037</v>
      </c>
      <c r="F7" s="39">
        <v>1633998.7019219208</v>
      </c>
    </row>
    <row r="8" spans="1:6" x14ac:dyDescent="0.25">
      <c r="A8" s="44" t="s">
        <v>52</v>
      </c>
      <c r="B8" t="s">
        <v>65</v>
      </c>
      <c r="C8" s="38">
        <v>182.21709756908109</v>
      </c>
      <c r="D8" t="s">
        <v>317</v>
      </c>
      <c r="E8">
        <v>2037</v>
      </c>
      <c r="F8" s="39">
        <v>2281879.1872339621</v>
      </c>
    </row>
    <row r="9" spans="1:6" x14ac:dyDescent="0.25">
      <c r="A9" s="44" t="s">
        <v>52</v>
      </c>
      <c r="B9" t="s">
        <v>65</v>
      </c>
      <c r="C9" s="38">
        <v>188.12541829114181</v>
      </c>
      <c r="D9" t="s">
        <v>319</v>
      </c>
      <c r="E9">
        <v>2037</v>
      </c>
      <c r="F9" s="39">
        <v>226399.59792184836</v>
      </c>
    </row>
    <row r="10" spans="1:6" x14ac:dyDescent="0.25">
      <c r="A10" s="44" t="s">
        <v>52</v>
      </c>
      <c r="B10" t="s">
        <v>65</v>
      </c>
      <c r="C10" s="38">
        <v>196.40453536062759</v>
      </c>
      <c r="D10" t="s">
        <v>319</v>
      </c>
      <c r="E10">
        <v>2037</v>
      </c>
      <c r="F10" s="39">
        <v>223767.04445764085</v>
      </c>
    </row>
    <row r="11" spans="1:6" x14ac:dyDescent="0.25">
      <c r="A11" s="44" t="s">
        <v>52</v>
      </c>
      <c r="B11" t="s">
        <v>67</v>
      </c>
      <c r="C11" s="38">
        <v>197.99031168004211</v>
      </c>
      <c r="D11" t="s">
        <v>318</v>
      </c>
      <c r="E11">
        <v>2038</v>
      </c>
      <c r="F11" s="39">
        <v>3631108.2264931574</v>
      </c>
    </row>
    <row r="12" spans="1:6" x14ac:dyDescent="0.25">
      <c r="A12" s="44" t="s">
        <v>52</v>
      </c>
      <c r="B12" t="s">
        <v>67</v>
      </c>
      <c r="C12" s="38">
        <v>198.67353209489571</v>
      </c>
      <c r="D12" t="s">
        <v>318</v>
      </c>
      <c r="E12">
        <v>2038</v>
      </c>
      <c r="F12" s="39">
        <v>1815554.1132465787</v>
      </c>
    </row>
    <row r="13" spans="1:6" x14ac:dyDescent="0.25">
      <c r="A13" s="44" t="s">
        <v>52</v>
      </c>
      <c r="B13" t="s">
        <v>67</v>
      </c>
      <c r="C13" s="38">
        <v>207.9032881800791</v>
      </c>
      <c r="D13" t="s">
        <v>318</v>
      </c>
      <c r="E13">
        <v>2038</v>
      </c>
      <c r="F13" s="39">
        <v>1633998.7019219208</v>
      </c>
    </row>
    <row r="14" spans="1:6" x14ac:dyDescent="0.25">
      <c r="A14" s="44" t="s">
        <v>53</v>
      </c>
      <c r="B14" t="s">
        <v>313</v>
      </c>
      <c r="C14" s="38">
        <v>168.8970953312039</v>
      </c>
      <c r="D14" t="s">
        <v>319</v>
      </c>
      <c r="E14">
        <v>2027</v>
      </c>
      <c r="F14" s="39">
        <v>354033.05208308285</v>
      </c>
    </row>
    <row r="15" spans="1:6" x14ac:dyDescent="0.25">
      <c r="A15" s="44" t="s">
        <v>53</v>
      </c>
      <c r="B15" t="s">
        <v>313</v>
      </c>
      <c r="C15" s="38">
        <v>173.76592685947639</v>
      </c>
      <c r="D15" t="s">
        <v>319</v>
      </c>
      <c r="E15">
        <v>2027</v>
      </c>
      <c r="F15" s="39">
        <v>263255.34642075392</v>
      </c>
    </row>
    <row r="16" spans="1:6" x14ac:dyDescent="0.25">
      <c r="A16" s="44" t="s">
        <v>53</v>
      </c>
      <c r="B16" t="s">
        <v>321</v>
      </c>
      <c r="C16" s="38">
        <v>175.93736123180261</v>
      </c>
      <c r="D16" t="s">
        <v>318</v>
      </c>
      <c r="E16">
        <v>2027</v>
      </c>
      <c r="F16" s="39">
        <v>5446662.3397397362</v>
      </c>
    </row>
    <row r="17" spans="1:6" x14ac:dyDescent="0.25">
      <c r="A17" s="44" t="s">
        <v>53</v>
      </c>
      <c r="B17" t="s">
        <v>87</v>
      </c>
      <c r="C17" s="38">
        <v>179.28496253947259</v>
      </c>
      <c r="D17" t="s">
        <v>318</v>
      </c>
      <c r="E17">
        <v>2027</v>
      </c>
      <c r="F17" s="39">
        <v>4538885.2831164468</v>
      </c>
    </row>
    <row r="18" spans="1:6" x14ac:dyDescent="0.25">
      <c r="A18" s="44" t="s">
        <v>53</v>
      </c>
      <c r="B18" t="s">
        <v>322</v>
      </c>
      <c r="C18" s="38">
        <v>193.12302019354169</v>
      </c>
      <c r="D18" t="s">
        <v>318</v>
      </c>
      <c r="E18">
        <v>2028</v>
      </c>
      <c r="F18" s="39">
        <v>5446662.3397397362</v>
      </c>
    </row>
    <row r="19" spans="1:6" x14ac:dyDescent="0.25">
      <c r="A19" s="45" t="s">
        <v>53</v>
      </c>
      <c r="B19" s="46" t="s">
        <v>77</v>
      </c>
      <c r="C19" s="47">
        <v>194.50449340038301</v>
      </c>
      <c r="D19" s="46" t="s">
        <v>319</v>
      </c>
      <c r="E19" s="46">
        <v>2026</v>
      </c>
      <c r="F19" s="48">
        <v>317721.96981815132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7BDA-154C-426E-A35E-005D8F075535}">
  <dimension ref="A1:F124"/>
  <sheetViews>
    <sheetView workbookViewId="0">
      <selection activeCell="D16" sqref="D16"/>
    </sheetView>
  </sheetViews>
  <sheetFormatPr defaultRowHeight="15" x14ac:dyDescent="0.25"/>
  <cols>
    <col min="1" max="1" width="7.85546875" customWidth="1"/>
    <col min="2" max="2" width="21.140625" bestFit="1" customWidth="1"/>
    <col min="3" max="3" width="5.5703125" bestFit="1" customWidth="1"/>
    <col min="4" max="4" width="17.7109375" bestFit="1" customWidth="1"/>
    <col min="5" max="5" width="6.85546875" bestFit="1" customWidth="1"/>
    <col min="6" max="6" width="16.28515625" style="24" bestFit="1" customWidth="1"/>
  </cols>
  <sheetData>
    <row r="1" spans="1:6" x14ac:dyDescent="0.25">
      <c r="A1" s="28" t="s">
        <v>294</v>
      </c>
      <c r="B1" s="29"/>
      <c r="C1" s="30"/>
      <c r="D1" s="29"/>
      <c r="E1" s="29" t="s">
        <v>295</v>
      </c>
      <c r="F1" s="31">
        <v>52704944.036907271</v>
      </c>
    </row>
    <row r="2" spans="1:6" x14ac:dyDescent="0.25">
      <c r="A2" s="49" t="s">
        <v>297</v>
      </c>
      <c r="B2" s="36" t="s">
        <v>298</v>
      </c>
      <c r="C2" s="36" t="s">
        <v>299</v>
      </c>
      <c r="D2" s="36" t="s">
        <v>316</v>
      </c>
      <c r="E2" s="36" t="s">
        <v>300</v>
      </c>
      <c r="F2" s="36" t="s">
        <v>301</v>
      </c>
    </row>
    <row r="3" spans="1:6" x14ac:dyDescent="0.25">
      <c r="A3" s="44" t="s">
        <v>98</v>
      </c>
      <c r="B3" t="s">
        <v>183</v>
      </c>
      <c r="C3" s="38">
        <v>237.86940607726629</v>
      </c>
      <c r="D3" t="s">
        <v>323</v>
      </c>
      <c r="E3">
        <v>2024</v>
      </c>
      <c r="F3" s="39">
        <v>34041.639623373354</v>
      </c>
    </row>
    <row r="4" spans="1:6" x14ac:dyDescent="0.25">
      <c r="A4" s="44" t="s">
        <v>98</v>
      </c>
      <c r="B4" t="s">
        <v>165</v>
      </c>
      <c r="C4" s="38">
        <v>240.40912933301729</v>
      </c>
      <c r="D4" t="s">
        <v>317</v>
      </c>
      <c r="E4">
        <v>2024</v>
      </c>
      <c r="F4" s="39">
        <v>169754.30958855507</v>
      </c>
    </row>
    <row r="5" spans="1:6" x14ac:dyDescent="0.25">
      <c r="A5" s="44" t="s">
        <v>98</v>
      </c>
      <c r="B5" t="s">
        <v>165</v>
      </c>
      <c r="C5" s="38">
        <v>240.40984425527921</v>
      </c>
      <c r="D5" t="s">
        <v>317</v>
      </c>
      <c r="E5">
        <v>2024</v>
      </c>
      <c r="F5" s="39">
        <v>169754.30958855507</v>
      </c>
    </row>
    <row r="6" spans="1:6" x14ac:dyDescent="0.25">
      <c r="A6" s="44" t="s">
        <v>98</v>
      </c>
      <c r="B6" s="50" t="s">
        <v>166</v>
      </c>
      <c r="C6" s="51">
        <v>243.08250328755761</v>
      </c>
      <c r="D6" s="50" t="s">
        <v>319</v>
      </c>
      <c r="E6" s="50">
        <v>2028</v>
      </c>
      <c r="F6" s="39">
        <v>22481.098807275757</v>
      </c>
    </row>
    <row r="7" spans="1:6" x14ac:dyDescent="0.25">
      <c r="A7" s="44" t="s">
        <v>98</v>
      </c>
      <c r="B7" s="50" t="s">
        <v>166</v>
      </c>
      <c r="C7" s="51">
        <v>244.60544505377419</v>
      </c>
      <c r="D7" t="s">
        <v>317</v>
      </c>
      <c r="E7" s="50">
        <v>2028</v>
      </c>
      <c r="F7" s="39">
        <v>72281.7481336294</v>
      </c>
    </row>
    <row r="8" spans="1:6" x14ac:dyDescent="0.25">
      <c r="A8" s="44" t="s">
        <v>98</v>
      </c>
      <c r="B8" s="50" t="s">
        <v>166</v>
      </c>
      <c r="C8" s="51">
        <v>244.61150375056781</v>
      </c>
      <c r="D8" t="s">
        <v>317</v>
      </c>
      <c r="E8" s="50">
        <v>2028</v>
      </c>
      <c r="F8" s="39">
        <v>72122.887148720358</v>
      </c>
    </row>
    <row r="9" spans="1:6" x14ac:dyDescent="0.25">
      <c r="A9" s="44" t="s">
        <v>98</v>
      </c>
      <c r="B9" t="s">
        <v>184</v>
      </c>
      <c r="C9" s="38">
        <v>247.9633123608609</v>
      </c>
      <c r="D9" t="s">
        <v>319</v>
      </c>
      <c r="E9" s="50">
        <v>2028</v>
      </c>
      <c r="F9" s="39">
        <v>54330.456838903869</v>
      </c>
    </row>
    <row r="10" spans="1:6" x14ac:dyDescent="0.25">
      <c r="A10" s="44" t="s">
        <v>98</v>
      </c>
      <c r="B10" s="50" t="s">
        <v>184</v>
      </c>
      <c r="C10" s="51">
        <v>247.35656972071749</v>
      </c>
      <c r="D10" t="s">
        <v>317</v>
      </c>
      <c r="E10" s="50">
        <v>2028</v>
      </c>
      <c r="F10" s="39">
        <v>142974.88641816808</v>
      </c>
    </row>
    <row r="11" spans="1:6" x14ac:dyDescent="0.25">
      <c r="A11" s="44" t="s">
        <v>98</v>
      </c>
      <c r="B11" s="50" t="s">
        <v>184</v>
      </c>
      <c r="C11" s="51">
        <v>247.3575068639862</v>
      </c>
      <c r="D11" t="s">
        <v>317</v>
      </c>
      <c r="E11" s="50">
        <v>2028</v>
      </c>
      <c r="F11" s="39">
        <v>142974.88641816808</v>
      </c>
    </row>
    <row r="12" spans="1:6" x14ac:dyDescent="0.25">
      <c r="A12" s="44" t="s">
        <v>98</v>
      </c>
      <c r="B12" s="50" t="s">
        <v>184</v>
      </c>
      <c r="C12" s="51">
        <v>249.03731859588461</v>
      </c>
      <c r="D12" t="s">
        <v>317</v>
      </c>
      <c r="E12" s="50">
        <v>2028</v>
      </c>
      <c r="F12" s="39">
        <v>139797.66671998659</v>
      </c>
    </row>
    <row r="13" spans="1:6" x14ac:dyDescent="0.25">
      <c r="A13" s="44" t="s">
        <v>98</v>
      </c>
      <c r="B13" s="50" t="s">
        <v>184</v>
      </c>
      <c r="C13" s="51">
        <v>249.03974663182581</v>
      </c>
      <c r="D13" t="s">
        <v>317</v>
      </c>
      <c r="E13" s="50">
        <v>2028</v>
      </c>
      <c r="F13" s="39">
        <v>139797.66671998659</v>
      </c>
    </row>
    <row r="14" spans="1:6" x14ac:dyDescent="0.25">
      <c r="A14" s="44" t="s">
        <v>98</v>
      </c>
      <c r="B14" s="50" t="s">
        <v>184</v>
      </c>
      <c r="C14" s="51">
        <v>254.17917091845311</v>
      </c>
      <c r="D14" t="s">
        <v>317</v>
      </c>
      <c r="E14" s="50">
        <v>2028</v>
      </c>
      <c r="F14" s="39">
        <v>139797.66671998659</v>
      </c>
    </row>
    <row r="15" spans="1:6" x14ac:dyDescent="0.25">
      <c r="A15" s="44" t="s">
        <v>98</v>
      </c>
      <c r="B15" s="50" t="s">
        <v>184</v>
      </c>
      <c r="C15" s="51">
        <v>254.18351314192961</v>
      </c>
      <c r="D15" t="s">
        <v>317</v>
      </c>
      <c r="E15" s="50">
        <v>2028</v>
      </c>
      <c r="F15" s="39">
        <v>139797.66671998659</v>
      </c>
    </row>
    <row r="16" spans="1:6" x14ac:dyDescent="0.25">
      <c r="A16" s="44" t="s">
        <v>98</v>
      </c>
      <c r="B16" s="50" t="s">
        <v>324</v>
      </c>
      <c r="C16" s="51">
        <v>257.03759218397067</v>
      </c>
      <c r="D16" t="s">
        <v>317</v>
      </c>
      <c r="E16" s="50">
        <v>2028</v>
      </c>
      <c r="F16" s="39">
        <v>127088.78792726052</v>
      </c>
    </row>
    <row r="17" spans="1:6" x14ac:dyDescent="0.25">
      <c r="A17" s="44" t="s">
        <v>98</v>
      </c>
      <c r="B17" s="50" t="s">
        <v>324</v>
      </c>
      <c r="C17" s="51">
        <v>257.03978418897492</v>
      </c>
      <c r="D17" t="s">
        <v>317</v>
      </c>
      <c r="E17" s="50">
        <v>2028</v>
      </c>
      <c r="F17" s="39">
        <v>127088.78792726052</v>
      </c>
    </row>
    <row r="18" spans="1:6" x14ac:dyDescent="0.25">
      <c r="A18" s="44" t="s">
        <v>98</v>
      </c>
      <c r="B18" s="50" t="s">
        <v>324</v>
      </c>
      <c r="C18" s="51">
        <v>260.07643535021703</v>
      </c>
      <c r="D18" t="s">
        <v>317</v>
      </c>
      <c r="E18" s="50">
        <v>2028</v>
      </c>
      <c r="F18" s="39">
        <v>82607.712152719338</v>
      </c>
    </row>
    <row r="19" spans="1:6" x14ac:dyDescent="0.25">
      <c r="A19" s="44" t="s">
        <v>98</v>
      </c>
      <c r="B19" s="50" t="s">
        <v>324</v>
      </c>
      <c r="C19" s="51">
        <v>260.07992115142531</v>
      </c>
      <c r="D19" t="s">
        <v>317</v>
      </c>
      <c r="E19" s="50">
        <v>2028</v>
      </c>
      <c r="F19" s="39">
        <v>82607.712152719338</v>
      </c>
    </row>
    <row r="20" spans="1:6" x14ac:dyDescent="0.25">
      <c r="A20" s="44" t="s">
        <v>98</v>
      </c>
      <c r="B20" s="50" t="s">
        <v>324</v>
      </c>
      <c r="C20" s="51">
        <v>260.20378098100917</v>
      </c>
      <c r="D20" s="50" t="s">
        <v>318</v>
      </c>
      <c r="E20" s="50">
        <v>2028</v>
      </c>
      <c r="F20" s="39">
        <v>696491.94669421879</v>
      </c>
    </row>
    <row r="21" spans="1:6" x14ac:dyDescent="0.25">
      <c r="A21" s="44" t="s">
        <v>98</v>
      </c>
      <c r="B21" s="50" t="s">
        <v>325</v>
      </c>
      <c r="C21" s="51">
        <v>263.30859549259071</v>
      </c>
      <c r="D21" t="s">
        <v>317</v>
      </c>
      <c r="E21" s="50">
        <v>2028</v>
      </c>
      <c r="F21" s="39">
        <v>139797.66671998659</v>
      </c>
    </row>
    <row r="22" spans="1:6" x14ac:dyDescent="0.25">
      <c r="A22" s="44" t="s">
        <v>98</v>
      </c>
      <c r="B22" s="50" t="s">
        <v>325</v>
      </c>
      <c r="C22" s="51">
        <v>263.31125735324918</v>
      </c>
      <c r="D22" t="s">
        <v>317</v>
      </c>
      <c r="E22" s="50">
        <v>2028</v>
      </c>
      <c r="F22" s="39">
        <v>139797.66671998659</v>
      </c>
    </row>
    <row r="23" spans="1:6" x14ac:dyDescent="0.25">
      <c r="A23" s="44" t="s">
        <v>98</v>
      </c>
      <c r="B23" s="50" t="s">
        <v>325</v>
      </c>
      <c r="C23" s="51">
        <v>263.33346886845919</v>
      </c>
      <c r="D23" s="50" t="s">
        <v>319</v>
      </c>
      <c r="E23" s="50">
        <v>2028</v>
      </c>
      <c r="F23" s="39">
        <v>48112.184001034344</v>
      </c>
    </row>
    <row r="24" spans="1:6" x14ac:dyDescent="0.25">
      <c r="A24" s="44" t="s">
        <v>98</v>
      </c>
      <c r="B24" t="s">
        <v>79</v>
      </c>
      <c r="C24" s="38">
        <v>268.13480443632659</v>
      </c>
      <c r="D24" t="s">
        <v>317</v>
      </c>
      <c r="E24" s="50">
        <v>2025</v>
      </c>
      <c r="F24" s="39">
        <v>115741.5747194694</v>
      </c>
    </row>
    <row r="25" spans="1:6" x14ac:dyDescent="0.25">
      <c r="A25" s="44" t="s">
        <v>98</v>
      </c>
      <c r="B25" t="s">
        <v>79</v>
      </c>
      <c r="C25" s="38">
        <v>268.13358915273278</v>
      </c>
      <c r="D25" t="s">
        <v>317</v>
      </c>
      <c r="E25" s="50">
        <v>2025</v>
      </c>
      <c r="F25" s="39">
        <v>115741.5747194694</v>
      </c>
    </row>
    <row r="26" spans="1:6" x14ac:dyDescent="0.25">
      <c r="A26" s="44" t="s">
        <v>98</v>
      </c>
      <c r="B26" t="s">
        <v>79</v>
      </c>
      <c r="C26" s="38">
        <v>269.2944328913652</v>
      </c>
      <c r="D26" t="s">
        <v>318</v>
      </c>
      <c r="E26" s="50">
        <v>2025</v>
      </c>
      <c r="F26" s="39">
        <v>99855.476228561834</v>
      </c>
    </row>
    <row r="27" spans="1:6" x14ac:dyDescent="0.25">
      <c r="A27" s="44" t="s">
        <v>98</v>
      </c>
      <c r="B27" t="s">
        <v>79</v>
      </c>
      <c r="C27" s="38">
        <v>270.24883140728792</v>
      </c>
      <c r="D27" t="s">
        <v>319</v>
      </c>
      <c r="E27" s="50">
        <v>2025</v>
      </c>
      <c r="F27" s="39">
        <v>99855.476228561834</v>
      </c>
    </row>
    <row r="28" spans="1:6" x14ac:dyDescent="0.25">
      <c r="A28" s="44" t="s">
        <v>98</v>
      </c>
      <c r="B28" s="50" t="s">
        <v>79</v>
      </c>
      <c r="C28" s="51">
        <v>269.29090765440202</v>
      </c>
      <c r="D28" s="50" t="s">
        <v>318</v>
      </c>
      <c r="E28" s="50">
        <v>2025</v>
      </c>
      <c r="F28" s="39">
        <v>63544.39396363026</v>
      </c>
    </row>
    <row r="29" spans="1:6" x14ac:dyDescent="0.25">
      <c r="A29" s="44" t="s">
        <v>98</v>
      </c>
      <c r="B29" s="50" t="s">
        <v>79</v>
      </c>
      <c r="C29" s="51">
        <v>270.24427029352847</v>
      </c>
      <c r="D29" s="50" t="s">
        <v>319</v>
      </c>
      <c r="E29" s="50">
        <v>2025</v>
      </c>
      <c r="F29" s="39">
        <v>63544.39396363026</v>
      </c>
    </row>
    <row r="30" spans="1:6" x14ac:dyDescent="0.25">
      <c r="A30" s="44" t="s">
        <v>98</v>
      </c>
      <c r="B30" s="50" t="s">
        <v>326</v>
      </c>
      <c r="C30" s="51">
        <v>275.1209353543415</v>
      </c>
      <c r="D30" s="50" t="s">
        <v>318</v>
      </c>
      <c r="E30" s="50">
        <v>2025</v>
      </c>
      <c r="F30" s="39">
        <v>202888.17215530519</v>
      </c>
    </row>
    <row r="31" spans="1:6" x14ac:dyDescent="0.25">
      <c r="A31" s="44" t="s">
        <v>98</v>
      </c>
      <c r="B31" s="50" t="s">
        <v>326</v>
      </c>
      <c r="C31" s="51">
        <v>275.12147380688413</v>
      </c>
      <c r="D31" s="50" t="s">
        <v>318</v>
      </c>
      <c r="E31" s="50">
        <v>2025</v>
      </c>
      <c r="F31" s="39">
        <v>428441.72186038061</v>
      </c>
    </row>
    <row r="32" spans="1:6" x14ac:dyDescent="0.25">
      <c r="A32" s="44" t="s">
        <v>98</v>
      </c>
      <c r="B32" t="s">
        <v>168</v>
      </c>
      <c r="C32" s="38">
        <v>276.06355523592168</v>
      </c>
      <c r="D32" t="s">
        <v>319</v>
      </c>
      <c r="E32" s="50">
        <v>2025</v>
      </c>
      <c r="F32" s="39">
        <v>99855.476228561834</v>
      </c>
    </row>
    <row r="33" spans="1:6" x14ac:dyDescent="0.25">
      <c r="A33" s="44" t="s">
        <v>98</v>
      </c>
      <c r="B33" t="s">
        <v>168</v>
      </c>
      <c r="C33" s="38">
        <v>276.06786029332801</v>
      </c>
      <c r="D33" t="s">
        <v>319</v>
      </c>
      <c r="E33" s="50">
        <v>2025</v>
      </c>
      <c r="F33" s="39">
        <v>96224.368002068688</v>
      </c>
    </row>
    <row r="34" spans="1:6" x14ac:dyDescent="0.25">
      <c r="A34" s="44" t="s">
        <v>98</v>
      </c>
      <c r="B34" s="50" t="s">
        <v>168</v>
      </c>
      <c r="C34" s="51">
        <v>276.76766197391618</v>
      </c>
      <c r="D34" t="s">
        <v>317</v>
      </c>
      <c r="E34" s="50">
        <v>2025</v>
      </c>
      <c r="F34" s="39">
        <v>617288.39850383671</v>
      </c>
    </row>
    <row r="35" spans="1:6" x14ac:dyDescent="0.25">
      <c r="A35" s="44" t="s">
        <v>98</v>
      </c>
      <c r="B35" s="50" t="s">
        <v>168</v>
      </c>
      <c r="C35" s="51">
        <v>276.77997477173949</v>
      </c>
      <c r="D35" t="s">
        <v>317</v>
      </c>
      <c r="E35" s="50">
        <v>2025</v>
      </c>
      <c r="F35" s="39">
        <v>617288.39850383671</v>
      </c>
    </row>
    <row r="36" spans="1:6" x14ac:dyDescent="0.25">
      <c r="A36" s="44" t="s">
        <v>98</v>
      </c>
      <c r="B36" s="50" t="s">
        <v>168</v>
      </c>
      <c r="C36" s="51">
        <v>279.37703845241322</v>
      </c>
      <c r="D36" s="50" t="s">
        <v>318</v>
      </c>
      <c r="E36" s="50">
        <v>2025</v>
      </c>
      <c r="F36" s="39">
        <v>158860.98490907566</v>
      </c>
    </row>
    <row r="37" spans="1:6" x14ac:dyDescent="0.25">
      <c r="A37" s="44" t="s">
        <v>98</v>
      </c>
      <c r="B37" s="50" t="s">
        <v>168</v>
      </c>
      <c r="C37" s="51">
        <v>279.37678586539948</v>
      </c>
      <c r="D37" s="50" t="s">
        <v>318</v>
      </c>
      <c r="E37" s="50">
        <v>2025</v>
      </c>
      <c r="F37" s="39">
        <v>278006.72359088238</v>
      </c>
    </row>
    <row r="38" spans="1:6" x14ac:dyDescent="0.25">
      <c r="A38" s="44" t="s">
        <v>98</v>
      </c>
      <c r="B38" s="50" t="s">
        <v>327</v>
      </c>
      <c r="C38" s="51">
        <v>280.93107821166041</v>
      </c>
      <c r="D38" t="s">
        <v>317</v>
      </c>
      <c r="E38" s="50">
        <v>2025</v>
      </c>
      <c r="F38" s="39">
        <v>139797.66671998659</v>
      </c>
    </row>
    <row r="39" spans="1:6" x14ac:dyDescent="0.25">
      <c r="A39" s="44" t="s">
        <v>98</v>
      </c>
      <c r="B39" s="50" t="s">
        <v>327</v>
      </c>
      <c r="C39" s="51">
        <v>281.59348374910769</v>
      </c>
      <c r="D39" s="50" t="s">
        <v>319</v>
      </c>
      <c r="E39" s="50">
        <v>2025</v>
      </c>
      <c r="F39" s="39">
        <v>23352.564781634119</v>
      </c>
    </row>
    <row r="40" spans="1:6" x14ac:dyDescent="0.25">
      <c r="A40" s="44" t="s">
        <v>98</v>
      </c>
      <c r="B40" t="s">
        <v>328</v>
      </c>
      <c r="C40" s="38">
        <v>375.1435845175493</v>
      </c>
      <c r="D40" t="s">
        <v>317</v>
      </c>
      <c r="E40" s="50">
        <v>2026</v>
      </c>
      <c r="F40" s="39">
        <v>22376.704445764077</v>
      </c>
    </row>
    <row r="41" spans="1:6" x14ac:dyDescent="0.25">
      <c r="A41" s="44" t="s">
        <v>98</v>
      </c>
      <c r="B41" t="s">
        <v>328</v>
      </c>
      <c r="C41" s="38">
        <v>375.14766388673883</v>
      </c>
      <c r="D41" t="s">
        <v>317</v>
      </c>
      <c r="E41" s="50">
        <v>2026</v>
      </c>
      <c r="F41" s="39">
        <v>22376.704445764077</v>
      </c>
    </row>
    <row r="42" spans="1:6" x14ac:dyDescent="0.25">
      <c r="A42" s="44" t="s">
        <v>98</v>
      </c>
      <c r="B42" t="s">
        <v>169</v>
      </c>
      <c r="C42" s="38">
        <v>382.91041153123058</v>
      </c>
      <c r="D42" t="s">
        <v>317</v>
      </c>
      <c r="E42" s="50">
        <v>2026</v>
      </c>
      <c r="F42" s="39">
        <v>16339.987019219183</v>
      </c>
    </row>
    <row r="43" spans="1:6" x14ac:dyDescent="0.25">
      <c r="A43" s="44" t="s">
        <v>98</v>
      </c>
      <c r="B43" t="s">
        <v>329</v>
      </c>
      <c r="C43" s="38">
        <v>412.3751956824857</v>
      </c>
      <c r="D43" t="s">
        <v>317</v>
      </c>
      <c r="E43" s="50">
        <v>2027</v>
      </c>
      <c r="F43" s="39">
        <v>29048.865811945157</v>
      </c>
    </row>
    <row r="44" spans="1:6" x14ac:dyDescent="0.25">
      <c r="A44" s="44" t="s">
        <v>98</v>
      </c>
      <c r="B44" t="s">
        <v>330</v>
      </c>
      <c r="C44" s="38">
        <v>426.37405428048959</v>
      </c>
      <c r="D44" t="s">
        <v>318</v>
      </c>
      <c r="E44" s="50">
        <v>2024</v>
      </c>
      <c r="F44" s="39">
        <v>63725.949374954871</v>
      </c>
    </row>
    <row r="45" spans="1:6" x14ac:dyDescent="0.25">
      <c r="A45" s="44" t="s">
        <v>98</v>
      </c>
      <c r="B45" t="s">
        <v>330</v>
      </c>
      <c r="C45" s="38">
        <v>426.3769854881819</v>
      </c>
      <c r="D45" t="s">
        <v>318</v>
      </c>
      <c r="E45" s="50">
        <v>2024</v>
      </c>
      <c r="F45" s="39">
        <v>63725.949374954871</v>
      </c>
    </row>
    <row r="46" spans="1:6" x14ac:dyDescent="0.25">
      <c r="A46" s="44" t="s">
        <v>98</v>
      </c>
      <c r="B46" t="s">
        <v>331</v>
      </c>
      <c r="C46" s="38">
        <v>428.85016177509402</v>
      </c>
      <c r="D46" t="s">
        <v>317</v>
      </c>
      <c r="E46" s="50">
        <v>2024</v>
      </c>
      <c r="F46" s="39">
        <v>49587.321718047286</v>
      </c>
    </row>
    <row r="47" spans="1:6" x14ac:dyDescent="0.25">
      <c r="A47" s="44" t="s">
        <v>98</v>
      </c>
      <c r="B47" t="s">
        <v>331</v>
      </c>
      <c r="C47" s="38">
        <v>428.84792343868759</v>
      </c>
      <c r="D47" t="s">
        <v>317</v>
      </c>
      <c r="E47" s="50">
        <v>2024</v>
      </c>
      <c r="F47" s="39">
        <v>52197.180755839188</v>
      </c>
    </row>
    <row r="48" spans="1:6" x14ac:dyDescent="0.25">
      <c r="A48" s="44" t="s">
        <v>98</v>
      </c>
      <c r="B48" t="s">
        <v>185</v>
      </c>
      <c r="C48" s="38">
        <v>432.31020878411942</v>
      </c>
      <c r="D48" t="s">
        <v>317</v>
      </c>
      <c r="E48" s="50">
        <v>2024</v>
      </c>
      <c r="F48" s="39">
        <v>19063.318189089081</v>
      </c>
    </row>
    <row r="49" spans="1:6" x14ac:dyDescent="0.25">
      <c r="A49" s="44" t="s">
        <v>98</v>
      </c>
      <c r="B49" t="s">
        <v>185</v>
      </c>
      <c r="C49" s="38">
        <v>432.31300487179823</v>
      </c>
      <c r="D49" t="s">
        <v>317</v>
      </c>
      <c r="E49" s="50">
        <v>2024</v>
      </c>
      <c r="F49" s="39">
        <v>19063.318189089081</v>
      </c>
    </row>
    <row r="50" spans="1:6" x14ac:dyDescent="0.25">
      <c r="A50" s="44" t="s">
        <v>98</v>
      </c>
      <c r="B50" t="s">
        <v>186</v>
      </c>
      <c r="C50" s="38">
        <v>437.19263221312991</v>
      </c>
      <c r="D50" t="s">
        <v>317</v>
      </c>
      <c r="E50" s="50">
        <v>2024</v>
      </c>
      <c r="F50" s="39">
        <v>48611.461382177127</v>
      </c>
    </row>
    <row r="51" spans="1:6" x14ac:dyDescent="0.25">
      <c r="A51" s="44" t="s">
        <v>98</v>
      </c>
      <c r="B51" t="s">
        <v>186</v>
      </c>
      <c r="C51" s="38">
        <v>437.19124455768008</v>
      </c>
      <c r="D51" t="s">
        <v>317</v>
      </c>
      <c r="E51" s="50">
        <v>2024</v>
      </c>
      <c r="F51" s="39">
        <v>57189.954567267028</v>
      </c>
    </row>
    <row r="52" spans="1:6" x14ac:dyDescent="0.25">
      <c r="A52" s="44" t="s">
        <v>98</v>
      </c>
      <c r="B52" t="s">
        <v>186</v>
      </c>
      <c r="C52" s="38">
        <v>439.24656237683689</v>
      </c>
      <c r="D52" t="s">
        <v>317</v>
      </c>
      <c r="E52" s="50">
        <v>2024</v>
      </c>
      <c r="F52" s="39">
        <v>168846.53253193171</v>
      </c>
    </row>
    <row r="53" spans="1:6" x14ac:dyDescent="0.25">
      <c r="A53" s="44" t="s">
        <v>98</v>
      </c>
      <c r="B53" t="s">
        <v>332</v>
      </c>
      <c r="C53" s="38">
        <v>442.74534243485817</v>
      </c>
      <c r="D53" t="s">
        <v>317</v>
      </c>
      <c r="E53" s="50">
        <v>2024</v>
      </c>
      <c r="F53" s="39">
        <v>14161.322083323326</v>
      </c>
    </row>
    <row r="54" spans="1:6" x14ac:dyDescent="0.25">
      <c r="A54" s="44" t="s">
        <v>98</v>
      </c>
      <c r="B54" t="s">
        <v>332</v>
      </c>
      <c r="C54" s="38">
        <v>442.75737534392499</v>
      </c>
      <c r="D54" t="s">
        <v>317</v>
      </c>
      <c r="E54" s="50">
        <v>2024</v>
      </c>
      <c r="F54" s="39">
        <v>17701.652604154082</v>
      </c>
    </row>
    <row r="55" spans="1:6" x14ac:dyDescent="0.25">
      <c r="A55" s="44" t="s">
        <v>98</v>
      </c>
      <c r="B55" t="s">
        <v>188</v>
      </c>
      <c r="C55" s="38">
        <v>449.41945960437761</v>
      </c>
      <c r="D55" t="s">
        <v>317</v>
      </c>
      <c r="E55" s="50">
        <v>2024</v>
      </c>
      <c r="F55" s="39">
        <v>182644.74379260576</v>
      </c>
    </row>
    <row r="56" spans="1:6" x14ac:dyDescent="0.25">
      <c r="A56" s="44" t="s">
        <v>98</v>
      </c>
      <c r="B56" t="s">
        <v>188</v>
      </c>
      <c r="C56" s="38">
        <v>449.42789990641182</v>
      </c>
      <c r="D56" t="s">
        <v>317</v>
      </c>
      <c r="E56" s="50">
        <v>2024</v>
      </c>
      <c r="F56" s="39">
        <v>182644.74379260576</v>
      </c>
    </row>
    <row r="57" spans="1:6" x14ac:dyDescent="0.25">
      <c r="A57" s="44" t="s">
        <v>91</v>
      </c>
      <c r="B57" t="s">
        <v>333</v>
      </c>
      <c r="C57" s="38">
        <v>298.44439965527528</v>
      </c>
      <c r="D57" t="s">
        <v>317</v>
      </c>
      <c r="E57" s="50">
        <v>2024</v>
      </c>
      <c r="F57" s="39">
        <v>56736.066038955585</v>
      </c>
    </row>
    <row r="58" spans="1:6" x14ac:dyDescent="0.25">
      <c r="A58" s="44" t="s">
        <v>91</v>
      </c>
      <c r="B58" t="s">
        <v>333</v>
      </c>
      <c r="C58" s="38">
        <v>298.44707540469142</v>
      </c>
      <c r="D58" t="s">
        <v>317</v>
      </c>
      <c r="E58" s="50">
        <v>2024</v>
      </c>
      <c r="F58" s="39">
        <v>56736.066038955585</v>
      </c>
    </row>
    <row r="59" spans="1:6" x14ac:dyDescent="0.25">
      <c r="A59" s="44" t="s">
        <v>91</v>
      </c>
      <c r="B59" t="s">
        <v>334</v>
      </c>
      <c r="C59" s="38">
        <v>306.25562753564122</v>
      </c>
      <c r="D59" t="s">
        <v>317</v>
      </c>
      <c r="E59" s="50">
        <v>2024</v>
      </c>
      <c r="F59" s="39">
        <v>59913.285737137092</v>
      </c>
    </row>
    <row r="60" spans="1:6" x14ac:dyDescent="0.25">
      <c r="A60" s="44" t="s">
        <v>91</v>
      </c>
      <c r="B60" t="s">
        <v>335</v>
      </c>
      <c r="C60" s="38">
        <v>306.25607968673683</v>
      </c>
      <c r="D60" t="s">
        <v>317</v>
      </c>
      <c r="E60" s="50">
        <v>2024</v>
      </c>
      <c r="F60" s="39">
        <v>59913.285737137092</v>
      </c>
    </row>
    <row r="61" spans="1:6" x14ac:dyDescent="0.25">
      <c r="A61" s="44" t="s">
        <v>91</v>
      </c>
      <c r="B61" t="s">
        <v>336</v>
      </c>
      <c r="C61" s="38">
        <v>321.71004048609132</v>
      </c>
      <c r="D61" t="s">
        <v>317</v>
      </c>
      <c r="E61" s="50">
        <v>2024</v>
      </c>
      <c r="F61" s="39">
        <v>45370.69729003204</v>
      </c>
    </row>
    <row r="62" spans="1:6" x14ac:dyDescent="0.25">
      <c r="A62" s="44" t="s">
        <v>91</v>
      </c>
      <c r="B62" t="s">
        <v>336</v>
      </c>
      <c r="C62" s="38">
        <v>321.7085211471628</v>
      </c>
      <c r="D62" t="s">
        <v>317</v>
      </c>
      <c r="E62" s="50">
        <v>2024</v>
      </c>
      <c r="F62" s="39">
        <v>45370.69729003204</v>
      </c>
    </row>
    <row r="63" spans="1:6" x14ac:dyDescent="0.25">
      <c r="A63" s="44" t="s">
        <v>91</v>
      </c>
      <c r="B63" t="s">
        <v>337</v>
      </c>
      <c r="C63" s="38">
        <v>327.55118560284842</v>
      </c>
      <c r="D63" t="s">
        <v>317</v>
      </c>
      <c r="E63" s="50">
        <v>2024</v>
      </c>
      <c r="F63" s="39">
        <v>45279.919584369716</v>
      </c>
    </row>
    <row r="64" spans="1:6" x14ac:dyDescent="0.25">
      <c r="A64" s="44" t="s">
        <v>91</v>
      </c>
      <c r="B64" t="s">
        <v>337</v>
      </c>
      <c r="C64" s="38">
        <v>327.55135543196229</v>
      </c>
      <c r="D64" t="s">
        <v>317</v>
      </c>
      <c r="E64" s="50">
        <v>2024</v>
      </c>
      <c r="F64" s="39">
        <v>45279.919584369716</v>
      </c>
    </row>
    <row r="65" spans="1:6" x14ac:dyDescent="0.25">
      <c r="A65" s="44" t="s">
        <v>91</v>
      </c>
      <c r="B65" t="s">
        <v>338</v>
      </c>
      <c r="C65" s="38">
        <v>335.01257755571811</v>
      </c>
      <c r="D65" t="s">
        <v>318</v>
      </c>
      <c r="E65" s="50">
        <v>2025</v>
      </c>
      <c r="F65" s="39">
        <v>621464.17296430387</v>
      </c>
    </row>
    <row r="66" spans="1:6" x14ac:dyDescent="0.25">
      <c r="A66" s="44" t="s">
        <v>91</v>
      </c>
      <c r="B66" t="s">
        <v>339</v>
      </c>
      <c r="C66" s="38">
        <v>339.0352823556799</v>
      </c>
      <c r="D66" t="s">
        <v>317</v>
      </c>
      <c r="E66" s="50">
        <v>2025</v>
      </c>
      <c r="F66" s="39">
        <v>145244.3290597263</v>
      </c>
    </row>
    <row r="67" spans="1:6" x14ac:dyDescent="0.25">
      <c r="A67" s="44" t="s">
        <v>91</v>
      </c>
      <c r="B67" t="s">
        <v>339</v>
      </c>
      <c r="C67" s="38">
        <v>339.03630316605472</v>
      </c>
      <c r="D67" t="s">
        <v>317</v>
      </c>
      <c r="E67" s="50">
        <v>2025</v>
      </c>
      <c r="F67" s="39">
        <v>145244.3290597263</v>
      </c>
    </row>
    <row r="68" spans="1:6" x14ac:dyDescent="0.25">
      <c r="A68" s="44" t="s">
        <v>91</v>
      </c>
      <c r="B68" t="s">
        <v>340</v>
      </c>
      <c r="C68" s="38">
        <v>339.31935493213109</v>
      </c>
      <c r="D68" t="s">
        <v>317</v>
      </c>
      <c r="E68" s="50">
        <v>2025</v>
      </c>
      <c r="F68" s="39">
        <v>59232.452944669654</v>
      </c>
    </row>
    <row r="69" spans="1:6" x14ac:dyDescent="0.25">
      <c r="A69" s="44" t="s">
        <v>91</v>
      </c>
      <c r="B69" t="s">
        <v>341</v>
      </c>
      <c r="C69" s="38">
        <v>341.1305237509373</v>
      </c>
      <c r="D69" t="s">
        <v>317</v>
      </c>
      <c r="E69" s="50">
        <v>2025</v>
      </c>
      <c r="F69" s="39">
        <v>129358.23056881873</v>
      </c>
    </row>
    <row r="70" spans="1:6" x14ac:dyDescent="0.25">
      <c r="A70" s="44" t="s">
        <v>91</v>
      </c>
      <c r="B70" t="s">
        <v>341</v>
      </c>
      <c r="C70" s="38">
        <v>341.1424403155516</v>
      </c>
      <c r="D70" t="s">
        <v>317</v>
      </c>
      <c r="E70" s="50">
        <v>2025</v>
      </c>
      <c r="F70" s="39">
        <v>129358.23056881873</v>
      </c>
    </row>
    <row r="71" spans="1:6" x14ac:dyDescent="0.25">
      <c r="A71" s="44" t="s">
        <v>91</v>
      </c>
      <c r="B71" t="s">
        <v>342</v>
      </c>
      <c r="C71" s="38">
        <v>357.18130738104469</v>
      </c>
      <c r="D71" t="s">
        <v>317</v>
      </c>
      <c r="E71" s="50">
        <v>2025</v>
      </c>
      <c r="F71" s="39">
        <v>46841.29612176177</v>
      </c>
    </row>
    <row r="72" spans="1:6" x14ac:dyDescent="0.25">
      <c r="A72" s="44" t="s">
        <v>91</v>
      </c>
      <c r="B72" t="s">
        <v>342</v>
      </c>
      <c r="C72" s="38">
        <v>357.17213869763651</v>
      </c>
      <c r="D72" t="s">
        <v>317</v>
      </c>
      <c r="E72" s="50">
        <v>2025</v>
      </c>
      <c r="F72" s="39">
        <v>46841.29612176177</v>
      </c>
    </row>
    <row r="73" spans="1:6" x14ac:dyDescent="0.25">
      <c r="A73" s="44" t="s">
        <v>91</v>
      </c>
      <c r="B73" t="s">
        <v>343</v>
      </c>
      <c r="C73" s="38">
        <v>375.70138321126223</v>
      </c>
      <c r="D73" t="s">
        <v>317</v>
      </c>
      <c r="E73" s="50">
        <v>2026</v>
      </c>
      <c r="F73" s="39">
        <v>65813.83660518848</v>
      </c>
    </row>
    <row r="74" spans="1:6" x14ac:dyDescent="0.25">
      <c r="A74" s="44" t="s">
        <v>91</v>
      </c>
      <c r="B74" t="s">
        <v>344</v>
      </c>
      <c r="C74" s="38">
        <v>375.72321619733327</v>
      </c>
      <c r="D74" t="s">
        <v>317</v>
      </c>
      <c r="E74" s="50">
        <v>2026</v>
      </c>
      <c r="F74" s="39">
        <v>65813.83660518848</v>
      </c>
    </row>
    <row r="75" spans="1:6" x14ac:dyDescent="0.25">
      <c r="A75" s="44" t="s">
        <v>91</v>
      </c>
      <c r="B75" t="s">
        <v>345</v>
      </c>
      <c r="C75" s="38">
        <v>413.42079540590629</v>
      </c>
      <c r="D75" t="s">
        <v>317</v>
      </c>
      <c r="E75" s="50">
        <v>2026</v>
      </c>
      <c r="F75" s="39">
        <v>391478.85566879367</v>
      </c>
    </row>
    <row r="76" spans="1:6" x14ac:dyDescent="0.25">
      <c r="A76" s="44" t="s">
        <v>91</v>
      </c>
      <c r="B76" t="s">
        <v>346</v>
      </c>
      <c r="C76" s="38">
        <v>416.27818938824919</v>
      </c>
      <c r="D76" t="s">
        <v>318</v>
      </c>
      <c r="E76" s="50">
        <v>2026</v>
      </c>
      <c r="F76" s="39">
        <v>5419.4290280410505</v>
      </c>
    </row>
    <row r="77" spans="1:6" x14ac:dyDescent="0.25">
      <c r="A77" s="44" t="s">
        <v>91</v>
      </c>
      <c r="B77" t="s">
        <v>175</v>
      </c>
      <c r="C77" s="38">
        <v>426.02456169291878</v>
      </c>
      <c r="D77" t="s">
        <v>317</v>
      </c>
      <c r="E77" s="50">
        <v>2026</v>
      </c>
      <c r="F77" s="39">
        <v>154004.37765614115</v>
      </c>
    </row>
    <row r="78" spans="1:6" x14ac:dyDescent="0.25">
      <c r="A78" s="44" t="s">
        <v>91</v>
      </c>
      <c r="B78" t="s">
        <v>175</v>
      </c>
      <c r="C78" s="38">
        <v>426.02175612340011</v>
      </c>
      <c r="D78" t="s">
        <v>317</v>
      </c>
      <c r="E78" s="50">
        <v>2026</v>
      </c>
      <c r="F78" s="39">
        <v>154004.37765614115</v>
      </c>
    </row>
    <row r="79" spans="1:6" x14ac:dyDescent="0.25">
      <c r="A79" s="44" t="s">
        <v>52</v>
      </c>
      <c r="B79" t="s">
        <v>347</v>
      </c>
      <c r="C79" s="38">
        <v>85.398189932610478</v>
      </c>
      <c r="D79" t="s">
        <v>319</v>
      </c>
      <c r="E79" s="50">
        <v>2024</v>
      </c>
      <c r="F79" s="39">
        <v>13162.767321037694</v>
      </c>
    </row>
    <row r="80" spans="1:6" x14ac:dyDescent="0.25">
      <c r="A80" s="44" t="s">
        <v>52</v>
      </c>
      <c r="B80" t="s">
        <v>347</v>
      </c>
      <c r="C80" s="38">
        <v>88.588720327857814</v>
      </c>
      <c r="D80" t="s">
        <v>317</v>
      </c>
      <c r="E80" s="50">
        <v>2024</v>
      </c>
      <c r="F80" s="39">
        <v>194218.9012645527</v>
      </c>
    </row>
    <row r="81" spans="1:6" x14ac:dyDescent="0.25">
      <c r="A81" s="44" t="s">
        <v>52</v>
      </c>
      <c r="B81" t="s">
        <v>347</v>
      </c>
      <c r="C81" s="38">
        <v>88.588525921805427</v>
      </c>
      <c r="D81" t="s">
        <v>317</v>
      </c>
      <c r="E81" s="50">
        <v>2024</v>
      </c>
      <c r="F81" s="39">
        <v>194218.9012645527</v>
      </c>
    </row>
    <row r="82" spans="1:6" x14ac:dyDescent="0.25">
      <c r="A82" s="44" t="s">
        <v>52</v>
      </c>
      <c r="B82" t="s">
        <v>347</v>
      </c>
      <c r="C82" s="38">
        <v>94.938824732586511</v>
      </c>
      <c r="D82" t="s">
        <v>319</v>
      </c>
      <c r="E82" s="50">
        <v>2024</v>
      </c>
      <c r="F82" s="39">
        <v>15432.20996259592</v>
      </c>
    </row>
    <row r="83" spans="1:6" x14ac:dyDescent="0.25">
      <c r="A83" s="44" t="s">
        <v>52</v>
      </c>
      <c r="B83" t="s">
        <v>347</v>
      </c>
      <c r="C83" s="38">
        <v>96.800485636232111</v>
      </c>
      <c r="D83" t="s">
        <v>318</v>
      </c>
      <c r="E83" s="50">
        <v>2024</v>
      </c>
      <c r="F83" s="39">
        <v>140796.22148227211</v>
      </c>
    </row>
    <row r="84" spans="1:6" x14ac:dyDescent="0.25">
      <c r="A84" s="44" t="s">
        <v>52</v>
      </c>
      <c r="B84" t="s">
        <v>347</v>
      </c>
      <c r="C84" s="38">
        <v>96.798452792666609</v>
      </c>
      <c r="D84" t="s">
        <v>318</v>
      </c>
      <c r="E84" s="50">
        <v>2024</v>
      </c>
      <c r="F84" s="39">
        <v>70783.915990200985</v>
      </c>
    </row>
    <row r="85" spans="1:6" x14ac:dyDescent="0.25">
      <c r="A85" s="44" t="s">
        <v>52</v>
      </c>
      <c r="B85" t="s">
        <v>347</v>
      </c>
      <c r="C85" s="38">
        <v>102.7445818849793</v>
      </c>
      <c r="D85" t="s">
        <v>317</v>
      </c>
      <c r="E85" s="50">
        <v>2024</v>
      </c>
      <c r="F85" s="39">
        <v>226172.65365769248</v>
      </c>
    </row>
    <row r="86" spans="1:6" x14ac:dyDescent="0.25">
      <c r="A86" s="44" t="s">
        <v>52</v>
      </c>
      <c r="B86" t="s">
        <v>347</v>
      </c>
      <c r="C86" s="38">
        <v>103.3172881091798</v>
      </c>
      <c r="D86" t="s">
        <v>318</v>
      </c>
      <c r="E86" s="50">
        <v>2024</v>
      </c>
      <c r="F86" s="39">
        <v>872736.86223763018</v>
      </c>
    </row>
    <row r="87" spans="1:6" x14ac:dyDescent="0.25">
      <c r="A87" s="44" t="s">
        <v>52</v>
      </c>
      <c r="B87" t="s">
        <v>348</v>
      </c>
      <c r="C87" s="38">
        <v>110.98563437085851</v>
      </c>
      <c r="D87" t="s">
        <v>319</v>
      </c>
      <c r="E87" s="50">
        <v>2025</v>
      </c>
      <c r="F87" s="39">
        <v>30274.364838386668</v>
      </c>
    </row>
    <row r="88" spans="1:6" x14ac:dyDescent="0.25">
      <c r="A88" s="44" t="s">
        <v>52</v>
      </c>
      <c r="B88" t="s">
        <v>349</v>
      </c>
      <c r="C88" s="38">
        <v>112.9164872906032</v>
      </c>
      <c r="D88" t="s">
        <v>318</v>
      </c>
      <c r="E88" s="50">
        <v>2025</v>
      </c>
      <c r="F88" s="39">
        <v>130810.67385941595</v>
      </c>
    </row>
    <row r="89" spans="1:6" x14ac:dyDescent="0.25">
      <c r="A89" s="44" t="s">
        <v>52</v>
      </c>
      <c r="B89" t="s">
        <v>349</v>
      </c>
      <c r="C89" s="38">
        <v>116.0506532542518</v>
      </c>
      <c r="D89" t="s">
        <v>317</v>
      </c>
      <c r="E89" s="50">
        <v>2025</v>
      </c>
      <c r="F89" s="39">
        <v>137982.11260673997</v>
      </c>
    </row>
    <row r="90" spans="1:6" x14ac:dyDescent="0.25">
      <c r="A90" s="44" t="s">
        <v>52</v>
      </c>
      <c r="B90" t="s">
        <v>349</v>
      </c>
      <c r="C90" s="38">
        <v>118.4334488366608</v>
      </c>
      <c r="D90" t="s">
        <v>319</v>
      </c>
      <c r="E90" s="50">
        <v>2025</v>
      </c>
      <c r="F90" s="39">
        <v>134532.55979157149</v>
      </c>
    </row>
    <row r="91" spans="1:6" x14ac:dyDescent="0.25">
      <c r="A91" s="44" t="s">
        <v>52</v>
      </c>
      <c r="B91" t="s">
        <v>349</v>
      </c>
      <c r="C91" s="38">
        <v>118.9465758926528</v>
      </c>
      <c r="D91" t="s">
        <v>317</v>
      </c>
      <c r="E91" s="50">
        <v>2025</v>
      </c>
      <c r="F91" s="39">
        <v>232572.48190688679</v>
      </c>
    </row>
    <row r="92" spans="1:6" x14ac:dyDescent="0.25">
      <c r="A92" s="44" t="s">
        <v>52</v>
      </c>
      <c r="B92" t="s">
        <v>177</v>
      </c>
      <c r="C92" s="38">
        <v>120.30725783323869</v>
      </c>
      <c r="D92" t="s">
        <v>319</v>
      </c>
      <c r="E92" s="50">
        <v>2025</v>
      </c>
      <c r="F92" s="39">
        <v>107980.0808853403</v>
      </c>
    </row>
    <row r="93" spans="1:6" x14ac:dyDescent="0.25">
      <c r="A93" s="44" t="s">
        <v>52</v>
      </c>
      <c r="B93" t="s">
        <v>177</v>
      </c>
      <c r="C93" s="38">
        <v>122.340671396365</v>
      </c>
      <c r="D93" t="s">
        <v>319</v>
      </c>
      <c r="E93" s="50">
        <v>2025</v>
      </c>
      <c r="F93" s="39">
        <v>88848.679417004445</v>
      </c>
    </row>
    <row r="94" spans="1:6" x14ac:dyDescent="0.25">
      <c r="A94" s="44" t="s">
        <v>52</v>
      </c>
      <c r="B94" t="s">
        <v>350</v>
      </c>
      <c r="C94" s="38">
        <v>125.79724227168801</v>
      </c>
      <c r="D94" t="s">
        <v>318</v>
      </c>
      <c r="E94" s="50">
        <v>2025</v>
      </c>
      <c r="F94" s="39">
        <v>197781.92621179917</v>
      </c>
    </row>
    <row r="95" spans="1:6" x14ac:dyDescent="0.25">
      <c r="A95" s="44" t="s">
        <v>52</v>
      </c>
      <c r="B95" t="s">
        <v>350</v>
      </c>
      <c r="C95" s="38">
        <v>125.7969132233253</v>
      </c>
      <c r="D95" t="s">
        <v>318</v>
      </c>
      <c r="E95" s="50">
        <v>2025</v>
      </c>
      <c r="F95" s="39">
        <v>197781.92621179917</v>
      </c>
    </row>
    <row r="96" spans="1:6" x14ac:dyDescent="0.25">
      <c r="A96" s="44" t="s">
        <v>52</v>
      </c>
      <c r="B96" t="s">
        <v>351</v>
      </c>
      <c r="C96" s="38">
        <v>129.2681052796672</v>
      </c>
      <c r="D96" t="s">
        <v>317</v>
      </c>
      <c r="E96" s="50">
        <v>2025</v>
      </c>
      <c r="F96" s="39">
        <v>219500.49229151136</v>
      </c>
    </row>
    <row r="97" spans="1:6" x14ac:dyDescent="0.25">
      <c r="A97" s="44" t="s">
        <v>52</v>
      </c>
      <c r="B97" t="s">
        <v>351</v>
      </c>
      <c r="C97" s="38">
        <v>129.27743963244831</v>
      </c>
      <c r="D97" t="s">
        <v>317</v>
      </c>
      <c r="E97" s="50">
        <v>2025</v>
      </c>
      <c r="F97" s="39">
        <v>204249.83774024009</v>
      </c>
    </row>
    <row r="98" spans="1:6" x14ac:dyDescent="0.25">
      <c r="A98" s="44" t="s">
        <v>52</v>
      </c>
      <c r="B98" t="s">
        <v>351</v>
      </c>
      <c r="C98" s="38">
        <v>130.38619228364399</v>
      </c>
      <c r="D98" t="s">
        <v>317</v>
      </c>
      <c r="E98" s="50">
        <v>2025</v>
      </c>
      <c r="F98" s="39">
        <v>42030.07772165833</v>
      </c>
    </row>
    <row r="99" spans="1:6" x14ac:dyDescent="0.25">
      <c r="A99" s="44" t="s">
        <v>52</v>
      </c>
      <c r="B99" t="s">
        <v>351</v>
      </c>
      <c r="C99" s="38">
        <v>130.3880637887807</v>
      </c>
      <c r="D99" t="s">
        <v>317</v>
      </c>
      <c r="E99" s="50">
        <v>2025</v>
      </c>
      <c r="F99" s="39">
        <v>42030.07772165833</v>
      </c>
    </row>
    <row r="100" spans="1:6" x14ac:dyDescent="0.25">
      <c r="A100" s="44" t="s">
        <v>52</v>
      </c>
      <c r="B100" t="s">
        <v>352</v>
      </c>
      <c r="C100" s="38">
        <v>141.23266750825269</v>
      </c>
      <c r="D100" t="s">
        <v>317</v>
      </c>
      <c r="E100" s="50">
        <v>2026</v>
      </c>
      <c r="F100" s="39">
        <v>300247.261478153</v>
      </c>
    </row>
    <row r="101" spans="1:6" x14ac:dyDescent="0.25">
      <c r="A101" s="44" t="s">
        <v>52</v>
      </c>
      <c r="B101" t="s">
        <v>352</v>
      </c>
      <c r="C101" s="38">
        <v>141.238056643492</v>
      </c>
      <c r="D101" t="s">
        <v>317</v>
      </c>
      <c r="E101" s="50">
        <v>2026</v>
      </c>
      <c r="F101" s="39">
        <v>347224.72415840818</v>
      </c>
    </row>
    <row r="102" spans="1:6" x14ac:dyDescent="0.25">
      <c r="A102" s="44" t="s">
        <v>52</v>
      </c>
      <c r="B102" t="s">
        <v>352</v>
      </c>
      <c r="C102" s="38">
        <v>141.9606738488016</v>
      </c>
      <c r="D102" t="s">
        <v>317</v>
      </c>
      <c r="E102" s="50">
        <v>2026</v>
      </c>
      <c r="F102" s="39">
        <v>156251.12587128367</v>
      </c>
    </row>
    <row r="103" spans="1:6" x14ac:dyDescent="0.25">
      <c r="A103" s="44" t="s">
        <v>52</v>
      </c>
      <c r="B103" t="s">
        <v>352</v>
      </c>
      <c r="C103" s="38">
        <v>141.9617494279976</v>
      </c>
      <c r="D103" t="s">
        <v>317</v>
      </c>
      <c r="E103" s="50">
        <v>2026</v>
      </c>
      <c r="F103" s="39">
        <v>156251.12587128367</v>
      </c>
    </row>
    <row r="104" spans="1:6" x14ac:dyDescent="0.25">
      <c r="A104" s="44" t="s">
        <v>52</v>
      </c>
      <c r="B104" t="s">
        <v>353</v>
      </c>
      <c r="C104" s="38">
        <v>143.48262181607609</v>
      </c>
      <c r="D104" t="s">
        <v>317</v>
      </c>
      <c r="E104" s="50">
        <v>2026</v>
      </c>
      <c r="F104" s="39">
        <v>58324.675888046339</v>
      </c>
    </row>
    <row r="105" spans="1:6" x14ac:dyDescent="0.25">
      <c r="A105" s="44" t="s">
        <v>52</v>
      </c>
      <c r="B105" t="s">
        <v>353</v>
      </c>
      <c r="C105" s="38">
        <v>143.48624137130761</v>
      </c>
      <c r="D105" t="s">
        <v>317</v>
      </c>
      <c r="E105" s="50">
        <v>2026</v>
      </c>
      <c r="F105" s="39">
        <v>58324.675888046339</v>
      </c>
    </row>
    <row r="106" spans="1:6" x14ac:dyDescent="0.25">
      <c r="A106" s="44" t="s">
        <v>52</v>
      </c>
      <c r="B106" t="s">
        <v>354</v>
      </c>
      <c r="C106" s="38">
        <v>146.91891500153929</v>
      </c>
      <c r="D106" t="s">
        <v>318</v>
      </c>
      <c r="E106" s="50">
        <v>2026</v>
      </c>
      <c r="F106" s="39">
        <v>762532.72756356315</v>
      </c>
    </row>
    <row r="107" spans="1:6" x14ac:dyDescent="0.25">
      <c r="A107" s="44" t="s">
        <v>52</v>
      </c>
      <c r="B107" t="s">
        <v>355</v>
      </c>
      <c r="C107" s="38">
        <v>150.95474622078771</v>
      </c>
      <c r="D107" t="s">
        <v>318</v>
      </c>
      <c r="E107" s="50">
        <v>2026</v>
      </c>
      <c r="F107" s="39">
        <v>254177.57585452104</v>
      </c>
    </row>
    <row r="108" spans="1:6" x14ac:dyDescent="0.25">
      <c r="A108" s="44" t="s">
        <v>52</v>
      </c>
      <c r="B108" t="s">
        <v>62</v>
      </c>
      <c r="C108" s="38">
        <v>171.68745721129329</v>
      </c>
      <c r="D108" t="s">
        <v>318</v>
      </c>
      <c r="E108" s="50">
        <v>2026</v>
      </c>
      <c r="F108" s="39">
        <v>2269442.6415582234</v>
      </c>
    </row>
    <row r="109" spans="1:6" x14ac:dyDescent="0.25">
      <c r="A109" s="44" t="s">
        <v>52</v>
      </c>
      <c r="B109" t="s">
        <v>312</v>
      </c>
      <c r="C109" s="38">
        <v>175.71992984952621</v>
      </c>
      <c r="D109" t="s">
        <v>318</v>
      </c>
      <c r="E109" s="50">
        <v>2026</v>
      </c>
      <c r="F109" s="39">
        <v>2496386.9057140462</v>
      </c>
    </row>
    <row r="110" spans="1:6" x14ac:dyDescent="0.25">
      <c r="A110" s="44" t="s">
        <v>52</v>
      </c>
      <c r="B110" t="s">
        <v>320</v>
      </c>
      <c r="C110" s="38">
        <v>181.82726397232511</v>
      </c>
      <c r="D110" t="s">
        <v>318</v>
      </c>
      <c r="E110" s="50">
        <v>2037</v>
      </c>
      <c r="F110" s="39">
        <v>2083348.3449504492</v>
      </c>
    </row>
    <row r="111" spans="1:6" x14ac:dyDescent="0.25">
      <c r="A111" s="44" t="s">
        <v>52</v>
      </c>
      <c r="B111" t="s">
        <v>67</v>
      </c>
      <c r="C111" s="38">
        <v>197.99031168004211</v>
      </c>
      <c r="D111" t="s">
        <v>318</v>
      </c>
      <c r="E111" s="50">
        <v>2037</v>
      </c>
      <c r="F111" s="39">
        <v>3848974.7200827473</v>
      </c>
    </row>
    <row r="112" spans="1:6" x14ac:dyDescent="0.25">
      <c r="A112" s="44" t="s">
        <v>52</v>
      </c>
      <c r="B112" t="s">
        <v>67</v>
      </c>
      <c r="C112" s="38">
        <v>198.67353209489571</v>
      </c>
      <c r="D112" t="s">
        <v>318</v>
      </c>
      <c r="E112" s="50">
        <v>2037</v>
      </c>
      <c r="F112" s="39">
        <v>2319370.3796725045</v>
      </c>
    </row>
    <row r="113" spans="1:6" x14ac:dyDescent="0.25">
      <c r="A113" s="44" t="s">
        <v>52</v>
      </c>
      <c r="B113" t="s">
        <v>67</v>
      </c>
      <c r="C113" s="38">
        <v>207.9032881800791</v>
      </c>
      <c r="D113" t="s">
        <v>318</v>
      </c>
      <c r="E113" s="50">
        <v>2037</v>
      </c>
      <c r="F113" s="39">
        <v>2083348.3449504492</v>
      </c>
    </row>
    <row r="114" spans="1:6" x14ac:dyDescent="0.25">
      <c r="A114" s="44" t="s">
        <v>53</v>
      </c>
      <c r="B114" t="s">
        <v>313</v>
      </c>
      <c r="C114" s="38">
        <v>168.8970953312039</v>
      </c>
      <c r="D114" t="s">
        <v>319</v>
      </c>
      <c r="E114" s="50">
        <v>2027</v>
      </c>
      <c r="F114" s="39">
        <v>414218.67093720695</v>
      </c>
    </row>
    <row r="115" spans="1:6" x14ac:dyDescent="0.25">
      <c r="A115" s="44" t="s">
        <v>53</v>
      </c>
      <c r="B115" t="s">
        <v>313</v>
      </c>
      <c r="C115" s="38">
        <v>173.76592685947639</v>
      </c>
      <c r="D115" t="s">
        <v>319</v>
      </c>
      <c r="E115" s="50">
        <v>2027</v>
      </c>
      <c r="F115" s="39">
        <v>298794.81818755571</v>
      </c>
    </row>
    <row r="116" spans="1:6" x14ac:dyDescent="0.25">
      <c r="A116" s="44" t="s">
        <v>53</v>
      </c>
      <c r="B116" t="s">
        <v>321</v>
      </c>
      <c r="C116" s="38">
        <v>175.93736123180261</v>
      </c>
      <c r="D116" t="s">
        <v>318</v>
      </c>
      <c r="E116" s="50">
        <v>2027</v>
      </c>
      <c r="F116" s="39">
        <v>6998961.1065655611</v>
      </c>
    </row>
    <row r="117" spans="1:6" x14ac:dyDescent="0.25">
      <c r="A117" s="44" t="s">
        <v>53</v>
      </c>
      <c r="B117" t="s">
        <v>87</v>
      </c>
      <c r="C117" s="38">
        <v>179.28496253947259</v>
      </c>
      <c r="D117" t="s">
        <v>318</v>
      </c>
      <c r="E117" s="50">
        <v>2027</v>
      </c>
      <c r="F117" s="39">
        <v>5832467.5888046343</v>
      </c>
    </row>
    <row r="118" spans="1:6" x14ac:dyDescent="0.25">
      <c r="A118" s="44" t="s">
        <v>53</v>
      </c>
      <c r="B118" t="s">
        <v>322</v>
      </c>
      <c r="C118" s="38">
        <v>193.12302019354169</v>
      </c>
      <c r="D118" t="s">
        <v>318</v>
      </c>
      <c r="E118" s="50">
        <v>2028</v>
      </c>
      <c r="F118" s="39">
        <v>7026194.4182642596</v>
      </c>
    </row>
    <row r="119" spans="1:6" x14ac:dyDescent="0.25">
      <c r="A119" s="44" t="s">
        <v>53</v>
      </c>
      <c r="B119" t="s">
        <v>356</v>
      </c>
      <c r="C119" s="38">
        <v>211.1144590587476</v>
      </c>
      <c r="D119" t="s">
        <v>317</v>
      </c>
      <c r="E119" s="50">
        <v>2025</v>
      </c>
      <c r="F119" s="39">
        <v>301835.87132724375</v>
      </c>
    </row>
    <row r="120" spans="1:6" x14ac:dyDescent="0.25">
      <c r="A120" s="44" t="s">
        <v>53</v>
      </c>
      <c r="B120" t="s">
        <v>356</v>
      </c>
      <c r="C120" s="38">
        <v>211.12010597699879</v>
      </c>
      <c r="D120" t="s">
        <v>317</v>
      </c>
      <c r="E120" s="50">
        <v>2025</v>
      </c>
      <c r="F120" s="39">
        <v>301835.87132724375</v>
      </c>
    </row>
    <row r="121" spans="1:6" x14ac:dyDescent="0.25">
      <c r="A121" s="44" t="s">
        <v>53</v>
      </c>
      <c r="B121" t="s">
        <v>357</v>
      </c>
      <c r="C121" s="38">
        <v>213.63929530574549</v>
      </c>
      <c r="D121" t="s">
        <v>317</v>
      </c>
      <c r="E121" s="50">
        <v>2026</v>
      </c>
      <c r="F121" s="39">
        <v>113472.13207791117</v>
      </c>
    </row>
    <row r="122" spans="1:6" x14ac:dyDescent="0.25">
      <c r="A122" s="44" t="s">
        <v>53</v>
      </c>
      <c r="B122" t="s">
        <v>357</v>
      </c>
      <c r="C122" s="38">
        <v>213.63345413932609</v>
      </c>
      <c r="D122" t="s">
        <v>317</v>
      </c>
      <c r="E122" s="50">
        <v>2026</v>
      </c>
      <c r="F122" s="39">
        <v>113472.13207791117</v>
      </c>
    </row>
    <row r="123" spans="1:6" x14ac:dyDescent="0.25">
      <c r="A123" s="44" t="s">
        <v>53</v>
      </c>
      <c r="B123" t="s">
        <v>88</v>
      </c>
      <c r="C123" s="38">
        <v>214.4443014439646</v>
      </c>
      <c r="D123" t="s">
        <v>317</v>
      </c>
      <c r="E123" s="50">
        <v>2027</v>
      </c>
      <c r="F123" s="39">
        <v>453888.52831164468</v>
      </c>
    </row>
    <row r="124" spans="1:6" x14ac:dyDescent="0.25">
      <c r="A124" s="45" t="s">
        <v>53</v>
      </c>
      <c r="B124" s="46" t="s">
        <v>88</v>
      </c>
      <c r="C124" s="47">
        <v>214.44513891511929</v>
      </c>
      <c r="D124" s="46" t="s">
        <v>317</v>
      </c>
      <c r="E124" s="52">
        <v>2027</v>
      </c>
      <c r="F124" s="48">
        <v>453888.52831164468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4AF9EAE8E549499E2F91FE45FCA4AF" ma:contentTypeVersion="0" ma:contentTypeDescription="Create a new document." ma:contentTypeScope="" ma:versionID="e293dda2b641bd59395e880859bd1fc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05ABA-0A7F-4619-997A-75EC6CA5D0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A2A76A-E731-4FBB-BD54-9564543335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5ACCA-B8E0-4814-8911-0FBFE4812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EVTEA</vt:lpstr>
      <vt:lpstr>Dispositivos</vt:lpstr>
      <vt:lpstr>Passarelas</vt:lpstr>
      <vt:lpstr>OAEs Novas</vt:lpstr>
      <vt:lpstr>OAEs Alargamento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Damasio</dc:creator>
  <cp:lastModifiedBy>Elisabete Rubbi</cp:lastModifiedBy>
  <dcterms:created xsi:type="dcterms:W3CDTF">2022-05-27T16:15:12Z</dcterms:created>
  <dcterms:modified xsi:type="dcterms:W3CDTF">2022-07-29T18:32:07Z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0x010100894AF9EAE8E549499E2F91FE45FCA4AF</vt:lpwstr>
  </property>
  <property fmtid="{D5CDD505-2E9C-101B-9397-08002B2CF9AE}" pid="3" name="MediaServiceImageTags">
    <vt:lpwstr/>
  </property>
</Properties>
</file>